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24000" windowHeight="9645" activeTab="1"/>
  </bookViews>
  <sheets>
    <sheet name="yak.mal." sheetId="6" r:id="rId1"/>
    <sheet name="teklif mektubu" sheetId="5" r:id="rId2"/>
    <sheet name="İSTEKLİLERCE TEKLİF EDİLEN BED" sheetId="8" r:id="rId3"/>
    <sheet name="muayene teslim al" sheetId="10" r:id="rId4"/>
    <sheet name="Karar" sheetId="9" r:id="rId5"/>
  </sheets>
  <definedNames>
    <definedName name="_xlnm.Print_Area" localSheetId="2">'İSTEKLİLERCE TEKLİF EDİLEN BED'!$A$1:$I$54</definedName>
    <definedName name="_xlnm.Print_Area" localSheetId="4">Karar!$A$1:$H$58</definedName>
    <definedName name="_xlnm.Print_Area" localSheetId="3">'muayene teslim al'!$A$1:$J$38</definedName>
    <definedName name="_xlnm.Print_Area" localSheetId="1">'teklif mektubu'!$A$1:$H$71</definedName>
    <definedName name="_xlnm.Print_Area" localSheetId="0">yak.mal.!$A$1:$K$34</definedName>
  </definedNames>
  <calcPr calcId="144525"/>
</workbook>
</file>

<file path=xl/calcChain.xml><?xml version="1.0" encoding="utf-8"?>
<calcChain xmlns="http://schemas.openxmlformats.org/spreadsheetml/2006/main">
  <c r="H7" i="6" l="1"/>
  <c r="K7" i="6" s="1"/>
  <c r="H8" i="6"/>
  <c r="K8" i="6" s="1"/>
  <c r="H9" i="6"/>
  <c r="K9" i="6" s="1"/>
  <c r="H10" i="6"/>
  <c r="K10" i="6" s="1"/>
  <c r="H11" i="6"/>
  <c r="K11" i="6" s="1"/>
  <c r="H12" i="6"/>
  <c r="K12" i="6" s="1"/>
  <c r="H13" i="6"/>
  <c r="K13" i="6" s="1"/>
  <c r="H14" i="6"/>
  <c r="K14" i="6" s="1"/>
  <c r="H15" i="6"/>
  <c r="K15" i="6" s="1"/>
  <c r="H16" i="6"/>
  <c r="K16" i="6" s="1"/>
  <c r="H17" i="6"/>
  <c r="K17" i="6" s="1"/>
  <c r="H18" i="6"/>
  <c r="K18" i="6" s="1"/>
  <c r="H19" i="6"/>
  <c r="K19" i="6" s="1"/>
  <c r="H20" i="6"/>
  <c r="K20" i="6" s="1"/>
  <c r="H21" i="6"/>
  <c r="K21" i="6" s="1"/>
  <c r="H22" i="6"/>
  <c r="K22" i="6" s="1"/>
  <c r="H23" i="6"/>
  <c r="K23" i="6" s="1"/>
  <c r="K24" i="6" l="1"/>
  <c r="E27" i="8"/>
  <c r="F27" i="8" l="1"/>
  <c r="G27" i="8"/>
  <c r="H27" i="8"/>
  <c r="I50" i="8" l="1"/>
</calcChain>
</file>

<file path=xl/sharedStrings.xml><?xml version="1.0" encoding="utf-8"?>
<sst xmlns="http://schemas.openxmlformats.org/spreadsheetml/2006/main" count="459" uniqueCount="231">
  <si>
    <t>Cuma KARAAĞAÇ</t>
  </si>
  <si>
    <t>SIRA NO:</t>
  </si>
  <si>
    <t>:</t>
  </si>
  <si>
    <t>Malın en son teslim tarihi</t>
  </si>
  <si>
    <t>Teklif Mektubunun verilebileceği son tarih:</t>
  </si>
  <si>
    <t>İLGİLİYE</t>
  </si>
  <si>
    <t>PİYASA
ORTALAMA
TUTARI</t>
  </si>
  <si>
    <t>Miktarı ve özellikleri</t>
  </si>
  <si>
    <t>Malın Cinsi</t>
  </si>
  <si>
    <t>Sıra
No</t>
  </si>
  <si>
    <t>:ÇERMİK İLÇE MİLLİ EĞİTİM MÜDÜRLÜĞÜ</t>
  </si>
  <si>
    <t>İHALEYİ YAPAN İDARE</t>
  </si>
  <si>
    <t>YAKLAŞIK MALİYET HESAP CETVELİ</t>
  </si>
  <si>
    <t>MALIN TEKNİK ÖZELLİĞİ</t>
  </si>
  <si>
    <t xml:space="preserve">BİRİM FİYATA ESAS İŞ KALEMİN ADI </t>
  </si>
  <si>
    <t>İlçe Milli Eğitim Müdürü</t>
  </si>
  <si>
    <t>Adedi</t>
  </si>
  <si>
    <t>ÇERMİK İLÇE MİLLİ EĞİTİM MÜDÜRLÜĞÜ</t>
  </si>
  <si>
    <t>İSTEKLİLERCE  TEKLİF  EDİLEN  FİYATLAR</t>
  </si>
  <si>
    <t>TEKLİF       TUTARI</t>
  </si>
  <si>
    <t>FİRMA ADI</t>
  </si>
  <si>
    <t>İhale Yetkilisince Görevlendirilenlerin;</t>
  </si>
  <si>
    <t>İlçe Milli Eğitim Şefi</t>
  </si>
  <si>
    <t>Malın Teslim Edeliceği Yer</t>
  </si>
  <si>
    <t>DÜZENLEYEN</t>
  </si>
  <si>
    <t>ONAYLAYAN</t>
  </si>
  <si>
    <t>Saplı Fırça</t>
  </si>
  <si>
    <t>İlçe Milli Eğitim Şube Müdürü</t>
  </si>
  <si>
    <t>ALFA ALIŞVERİŞ MERKEZİ</t>
  </si>
  <si>
    <t>KARAR    TUTANAĞI</t>
  </si>
  <si>
    <t>İDARENİN  ADI</t>
  </si>
  <si>
    <t>İŞİN  ADI</t>
  </si>
  <si>
    <t>İHALE  USULÜ</t>
  </si>
  <si>
    <t>4734 SAYILI KAMU İHALE KANUNUN 22. MADDESİ (d)  BENDİ GEREĞİ</t>
  </si>
  <si>
    <t>TOPLAM TEKLİF SAYISI</t>
  </si>
  <si>
    <t>GEÇERLİ TEKLİF SAYISI</t>
  </si>
  <si>
    <t>EKONOMİK AÇIDAN EN AVANTAJLI TEKLİFİN ;</t>
  </si>
  <si>
    <t>EKONOMİK  AÇIDAN  EN  AVANTAJLI  İKİNCİ  TEKLİFİN ;</t>
  </si>
  <si>
    <t xml:space="preserve">a )  Sahibinin Adı veya (  Şirketin Adı )  :   </t>
  </si>
  <si>
    <t xml:space="preserve">    </t>
  </si>
  <si>
    <t>İSTEKLİLERİN TEKLİF ETTİĞİ BEDELLER</t>
  </si>
  <si>
    <t xml:space="preserve">İSTEKLİNİN        ADI </t>
  </si>
  <si>
    <t>MUAYENE HEYETİNE YAZILACAK İHBARNAME</t>
  </si>
  <si>
    <t>No</t>
  </si>
  <si>
    <t>Malzemenin/
Maddenin Adı</t>
  </si>
  <si>
    <t>Miktarı</t>
  </si>
  <si>
    <t>Geldiği Tarih</t>
  </si>
  <si>
    <t>Satanın Adı</t>
  </si>
  <si>
    <t>Muayene Edilenler</t>
  </si>
  <si>
    <t>ÇERMİK İLÇE MİLLİ EĞİTİM MÜDÜRLÜĞÜNE</t>
  </si>
  <si>
    <t xml:space="preserve">  </t>
  </si>
  <si>
    <t>Muayene Raporu</t>
  </si>
  <si>
    <t>1   2   3   4   5   6   7   8   9   10   11   12   13  14  15  16  17  18  19    20   21   22   23   24   25</t>
  </si>
  <si>
    <t xml:space="preserve"> </t>
  </si>
  <si>
    <t>İlçe Milli Eğitim Memuru</t>
  </si>
  <si>
    <r>
      <t xml:space="preserve">Yaklaşık Maliyet
</t>
    </r>
    <r>
      <rPr>
        <u/>
        <sz val="22"/>
        <rFont val="Times New Roman"/>
        <family val="1"/>
        <charset val="162"/>
      </rPr>
      <t>(A+B+C+D+E)</t>
    </r>
    <r>
      <rPr>
        <sz val="22"/>
        <rFont val="Times New Roman"/>
        <family val="1"/>
        <charset val="162"/>
      </rPr>
      <t xml:space="preserve">
5</t>
    </r>
  </si>
  <si>
    <t xml:space="preserve"> Malzemesi Alımı</t>
  </si>
  <si>
    <t>UYGUNDUR</t>
  </si>
  <si>
    <t>Murat BOZDOĞAN</t>
  </si>
  <si>
    <t>İDARENİN ADI: ÇERMİK İLÇE MİLLİ EĞİTİM MÜDÜRLÜĞÜ</t>
  </si>
  <si>
    <t>ALINACAK MALIN MİKTARI</t>
  </si>
  <si>
    <t xml:space="preserve">İlçe Milli Eğt. Şube Müdürü </t>
  </si>
  <si>
    <t xml:space="preserve">a )  Sahibinin Adı veya (  Şirketin Adı )  : </t>
  </si>
  <si>
    <t>SIRA NO</t>
  </si>
  <si>
    <t>MAL / HİZMET / YAPIM İŞİ</t>
  </si>
  <si>
    <t>MİKTAR</t>
  </si>
  <si>
    <t>UYGUN GÖRÜLEN KİŞİ / FİRMA / FİRMALAR</t>
  </si>
  <si>
    <t>ADRESİ</t>
  </si>
  <si>
    <t>TEKLİF ETTİĞİ FİYAT</t>
  </si>
  <si>
    <t>T  O  P  L  A  M</t>
  </si>
  <si>
    <t>TOPLAM FİYATI</t>
  </si>
  <si>
    <t>Sıvı sabun</t>
  </si>
  <si>
    <t>Saplı Paspas</t>
  </si>
  <si>
    <t>birinci kalite, İSO 9001 Belgeli (4 Litrelik bidonlar halinde)</t>
  </si>
  <si>
    <t>Yüzey Temizleyicisi</t>
  </si>
  <si>
    <t>birinci kalite &lt;%5 naniyonik aktiv madde, 3 litrelik bidonlar halinde</t>
  </si>
  <si>
    <t xml:space="preserve">Çamaşar suyu 
</t>
  </si>
  <si>
    <t xml:space="preserve">T O P L A M </t>
  </si>
  <si>
    <t>Adet-Litre</t>
  </si>
  <si>
    <t>TEKLİF MEKTUBU</t>
  </si>
  <si>
    <t>ÇELİK TİCARET</t>
  </si>
  <si>
    <t>AÇIKLAMA</t>
  </si>
  <si>
    <t xml:space="preserve">FORMUN DOLDURULDUĞU TARİH: </t>
  </si>
  <si>
    <t xml:space="preserve">b)   Tutarı                   :     </t>
  </si>
  <si>
    <t xml:space="preserve">b)   Tutarı                                    :  </t>
  </si>
  <si>
    <t>Malzemelerintümü</t>
  </si>
  <si>
    <t xml:space="preserve">İHALESİ YAPILACAK İŞİN TANIMI: </t>
  </si>
  <si>
    <t xml:space="preserve">                     BAŞKAN                                                                                                     ÜYE                                                                                                    ÜYE      </t>
  </si>
  <si>
    <t xml:space="preserve">                                     İNCELEYEN</t>
  </si>
  <si>
    <t xml:space="preserve">                                      Cuma KARAAĞAÇ</t>
  </si>
  <si>
    <t xml:space="preserve">                                       İlçe Milli Eğitim Şefi</t>
  </si>
  <si>
    <t>ÇELİK TİCARETE
(KDV Hariç)</t>
  </si>
  <si>
    <t>ALFA ALIŞVERİŞ MERKEZİ
(KDV Hariç)</t>
  </si>
  <si>
    <t>ÖZDEMİR TİCARET TOPTAN GIDA Ramazan ÖZDEMİR
  (KDV Hariç)</t>
  </si>
  <si>
    <t>ÇELİK TİCARET SÜLEYMAN ÇELİK</t>
  </si>
  <si>
    <t>…ÇELİK TİCARET SÜLEYMAN ÇELİK tarafından ambara getitrilen ad ve miktarı yukarıda yazılmıştır. Muayenesi rica olunur.</t>
  </si>
  <si>
    <t>Nurettin YOLDAŞ</t>
  </si>
  <si>
    <t>birinci kalite (5 litrelik bidonlar halinde) aktivmklor %5 dieyoliza</t>
  </si>
  <si>
    <t>Çekpas</t>
  </si>
  <si>
    <t>birinci kalite (sapı ahşap kaplamalı)</t>
  </si>
  <si>
    <t>birinci kalite (Büyük boy em az 50 cm.)</t>
  </si>
  <si>
    <t>1 Litre</t>
  </si>
  <si>
    <t>1 adet</t>
  </si>
  <si>
    <t>İlçe Milli Eğitim Şb.Müdürü</t>
  </si>
  <si>
    <t>730 litre</t>
  </si>
  <si>
    <t>750 litre</t>
  </si>
  <si>
    <t>3000 litre</t>
  </si>
  <si>
    <t>160 adet</t>
  </si>
  <si>
    <t>birinci kalite (sapı ahşap 
kaplamalı)</t>
  </si>
  <si>
    <t>İlçe Milli Eğitim VHKİ</t>
  </si>
  <si>
    <t xml:space="preserve">                              İlçe Milli Eğitim Memuru</t>
  </si>
  <si>
    <t>yüz maskesi</t>
  </si>
  <si>
    <t>3 katlı lastik ipli,cerrahi maske birinci kalite olacaktır</t>
  </si>
  <si>
    <t>dezenfektan</t>
  </si>
  <si>
    <t>5 litrelik bidonlardan birinci 
kalite olacaktır</t>
  </si>
  <si>
    <t>Müslüm ŞİMŞEK</t>
  </si>
  <si>
    <t xml:space="preserve">Malzemelerin birer adetinin, bir litresinin  ortalama yaklaşık maliyet tutarı: </t>
  </si>
  <si>
    <t>10000 adet</t>
  </si>
  <si>
    <t>Yukarıda yazılı olan………8 (sekiz)…………..kalem madde heyetimizce muayene edilerek neticesi yazılmıştır.</t>
  </si>
  <si>
    <t xml:space="preserve">Temel Eğitim Kurumlarının (ilkokul-ortaokul) ihtiyacınha istinaden 8 Kalem Temizlik </t>
  </si>
  <si>
    <t>Muayene Heyetine     26/10/2020</t>
  </si>
  <si>
    <t>Abbas ATEŞ</t>
  </si>
  <si>
    <t>Mehmet Ali BARAN</t>
  </si>
  <si>
    <t>Çöp Poşeti</t>
  </si>
  <si>
    <t>Birinci kalite Büyük boy rulo halinde ( içinde 10 adetlik )</t>
  </si>
  <si>
    <t>Kireç Çözücü</t>
  </si>
  <si>
    <t>1 Litrelik korumalı birinci kalite</t>
  </si>
  <si>
    <t>Çöp Kovası</t>
  </si>
  <si>
    <t>Birinci kalite Orta Boy pedallı</t>
  </si>
  <si>
    <t>Birinci kalite Orta boy rulo halinde ( içinde 20 adetlik )</t>
  </si>
  <si>
    <t>Eldiven</t>
  </si>
  <si>
    <t>Larç ( 100 Adetli ) lastik</t>
  </si>
  <si>
    <t>1 Paket</t>
  </si>
  <si>
    <t xml:space="preserve">Kağıt Havlu </t>
  </si>
  <si>
    <t>Rulo halinde 12'li çift katlı</t>
  </si>
  <si>
    <t>Temizlik Bezi</t>
  </si>
  <si>
    <t>Birinci kalite fiber 4'lü</t>
  </si>
  <si>
    <t>Mop</t>
  </si>
  <si>
    <t>Oynar başlı</t>
  </si>
  <si>
    <t>1 Litrelik takım ( Aparatlı )</t>
  </si>
  <si>
    <t>Sıvı sabunluk</t>
  </si>
  <si>
    <t>1 aparatı birinci kalite</t>
  </si>
  <si>
    <t>Su maşrapası</t>
  </si>
  <si>
    <t>1 Litrelik kulplu</t>
  </si>
  <si>
    <t>Camsil</t>
  </si>
  <si>
    <t>400 ml spreyli</t>
  </si>
  <si>
    <t>Toz küreği</t>
  </si>
  <si>
    <t>naylon</t>
  </si>
  <si>
    <t>Selman KARACA</t>
  </si>
  <si>
    <t>Temel Eğitim Kurumlarının (ilkokul-ortaokul ) ihtiyacına istinaden 17  Kalem Temizlik Malzemesi  Alımı</t>
  </si>
  <si>
    <t>325 adet</t>
  </si>
  <si>
    <t>75.000 adet</t>
  </si>
  <si>
    <t>195 Paket</t>
  </si>
  <si>
    <t>260 Paket</t>
  </si>
  <si>
    <t>260 Litre</t>
  </si>
  <si>
    <t>390 adet</t>
  </si>
  <si>
    <t>455 adet</t>
  </si>
  <si>
    <t>730  adet</t>
  </si>
  <si>
    <t>195 adet</t>
  </si>
  <si>
    <t>1 Litrelik takım ( Aparatlı ) dolu halde</t>
  </si>
  <si>
    <t>Özdemir Ticaret</t>
  </si>
  <si>
    <t>Çelik Ticaret</t>
  </si>
  <si>
    <t>Selam Market</t>
  </si>
  <si>
    <t xml:space="preserve">İhaleye.     (   4  ) Adet istekli katılmış olup, verdikleri fiyatlar yukarıda belirtilmiştir. </t>
  </si>
  <si>
    <t>SELAM MARKET</t>
  </si>
  <si>
    <t>Tepe Mah. Katip Mehmet Cad. No.: 119/A Çermik / D.Bakır</t>
  </si>
  <si>
    <t>Şef</t>
  </si>
  <si>
    <t>Memur</t>
  </si>
  <si>
    <t>İŞİN ADI: İlçemiz ilkokulları ve ortaokullarına dağıtılımak üzere 17 Kalem Temizlik Malzemesi alımı</t>
  </si>
  <si>
    <t>08/09/2021  Çarşamba Günü Saat : 15.00</t>
  </si>
  <si>
    <t>4 ADET</t>
  </si>
  <si>
    <t>Selam MARKET</t>
  </si>
  <si>
    <t xml:space="preserve">78.698,25 TL  (K.D.V.HARİÇ)        </t>
  </si>
  <si>
    <t>78.818,50 TL (K.D.V. Hariç )</t>
  </si>
  <si>
    <t>78.818,50  TL  (K.D.V.HARİÇ)</t>
  </si>
  <si>
    <t>ÖZDEMİR TİCARET TONTAN GIDA</t>
  </si>
  <si>
    <t>82.103,75  TL (KDV.HARİÇ)</t>
  </si>
  <si>
    <t>80.083,75 TL. (K.D.V HARİÇ)</t>
  </si>
  <si>
    <t>78.698,25 TL ( K.D.V. HARİÇ)</t>
  </si>
  <si>
    <t>Bu tutanağın düzenlendiği  /2020 Perşembe  günü saat…15.30…..görevli personelce imza altına alınmıştır.</t>
  </si>
  <si>
    <t>Ekonomik açıdan en avantajlı teklifi veren SELAM MARKET Mehmet KARAAĞAC'da Kalmıştır.</t>
  </si>
  <si>
    <t>Müdürlüğüne elden teslim edilecektir.</t>
  </si>
  <si>
    <t>Not : Verilen fiyatlar üzerinde en küçük bir karalama silinti kazıntı kabul edilemez.</t>
  </si>
  <si>
    <t>Okul  Müdürü</t>
  </si>
  <si>
    <t>Çamaşır  Suyu</t>
  </si>
  <si>
    <t>Yüzey  Temizleyici</t>
  </si>
  <si>
    <t>Sıvı Sabun</t>
  </si>
  <si>
    <t>Alınacak Malzemenin Adı</t>
  </si>
  <si>
    <t>Alınacak Malzemenin Miktarı</t>
  </si>
  <si>
    <t>Alınacak Malzemenin Birim Fiyatı</t>
  </si>
  <si>
    <t>Alınacak Malzemenin Toplam Fiyatı</t>
  </si>
  <si>
    <t xml:space="preserve">Sıra No </t>
  </si>
  <si>
    <t>Alınacak Malzemenin Teknik Özelliği</t>
  </si>
  <si>
    <t xml:space="preserve">Alınacak Malzemenin Birimi </t>
  </si>
  <si>
    <t>Litre</t>
  </si>
  <si>
    <t xml:space="preserve">Adet </t>
  </si>
  <si>
    <t xml:space="preserve">Paket </t>
  </si>
  <si>
    <t>T  O  P   L   A   M     F  İ  Y  A  T  I</t>
  </si>
  <si>
    <t xml:space="preserve">Adı Soyadı / Kaşesi </t>
  </si>
  <si>
    <t xml:space="preserve">Tarih </t>
  </si>
  <si>
    <t xml:space="preserve">İmzası </t>
  </si>
  <si>
    <t xml:space="preserve">Teklif Verenin  </t>
  </si>
  <si>
    <t xml:space="preserve">    * Nakliye sürecinde zarar görmesi muhtemel ürünler hava kabarcıklı naylonlarla sarılıp bantlanacaktır. Hasarlı ürün 15 gün içerisinde  yüklenici tarafından yenisiyle değiştirilecektir.</t>
  </si>
  <si>
    <t xml:space="preserve">Alınacak Malzemenin  Özelliği, Ekteki Teknik Şattnamede Belirtilmiştir. </t>
  </si>
  <si>
    <t xml:space="preserve">     *Yüklenici firma teklif ettiği ürünlerin bir örneğini  idareye sunacaktır.  İdarece onaylanmayan ürünler  ekteki  teknik şartlara uygun ürünlerle değiştirilmediği sürece teslim alınmayacak ve ikinci sıradaki firmayla görüşmeler yapılacaktır.  Tüm malzemeler sahaya sürülmeden önce numuleri idare tarafından kontrol edilecektir. Ürünlerin her türlü test ve inceleme işlemlerine yönelik bütün masraflar yükleniciye ait olacaktır. </t>
  </si>
  <si>
    <t>Saray İlkokulu Müdürlüğüne teslim edilecektir.</t>
  </si>
  <si>
    <t>Haşim KURT</t>
  </si>
  <si>
    <t>SARAY İLKOKULU  MÜDÜRLÜĞÜNE /ÇERMİK</t>
  </si>
  <si>
    <t>Islak Mendil</t>
  </si>
  <si>
    <t xml:space="preserve">            Saray İlkokulu 'nun temizlik malzemeleri ihtiyacına istinaden aşağıda cinsi, miktarı, özellikleri ve şartları gösterilen  21 (yirmi bir ) kalem temizlik malzemesi satın alma işi KİK Kanununun 22 Mad. (d)  bendi Doğrudan Alım Usulü ile yapılacaktır.    Satın alınacak mallar stoklarınız arasında mevcut ise ve  ilgilendiğiniz takdirde KDV Hariç teklif mektubunu doldurularak  Müdürlüğümüze teslim etmenizi rica ederim. </t>
  </si>
  <si>
    <t xml:space="preserve">19/10/2022 Çarşamba   günü  saat 13.00'a kadar Saray İlkokulu </t>
  </si>
  <si>
    <r>
      <t xml:space="preserve">    Aşağıda cinsi, miktarı, özellikleri ve şartları gösterilen  21 (Yirmibir) ) kalem temizlik malzemesini  karşılarında gösterilen</t>
    </r>
    <r>
      <rPr>
        <b/>
        <sz val="14"/>
        <color theme="1"/>
        <rFont val="Times New Roman"/>
        <family val="1"/>
        <charset val="162"/>
      </rPr>
      <t xml:space="preserve"> </t>
    </r>
    <r>
      <rPr>
        <b/>
        <sz val="16"/>
        <color theme="1"/>
        <rFont val="Times New Roman"/>
        <family val="1"/>
        <charset val="162"/>
      </rPr>
      <t>(KDV HARİÇ)</t>
    </r>
    <r>
      <rPr>
        <b/>
        <sz val="14"/>
        <color theme="1"/>
        <rFont val="Times New Roman"/>
        <family val="1"/>
        <charset val="162"/>
      </rPr>
      <t xml:space="preserve"> f</t>
    </r>
    <r>
      <rPr>
        <sz val="14"/>
        <color theme="1"/>
        <rFont val="Times New Roman"/>
        <family val="1"/>
        <charset val="162"/>
      </rPr>
      <t>iyat ve şartlarlavermeyi teklif ve taahhüt ederim.</t>
    </r>
  </si>
  <si>
    <t>Kaydırmaz Bant</t>
  </si>
  <si>
    <t>Bulaşık Eldiveni</t>
  </si>
  <si>
    <t>Bulaşık Süngeri</t>
  </si>
  <si>
    <t>Bulaşık Deterjanı</t>
  </si>
  <si>
    <t>Polyester Eldiven</t>
  </si>
  <si>
    <t>Steril Eldiven</t>
  </si>
  <si>
    <t>Kaygan Zemin Levhası</t>
  </si>
  <si>
    <t>Limon Kolonyası</t>
  </si>
  <si>
    <t>Sıvı Ovma Maddesi</t>
  </si>
  <si>
    <t>Galoş</t>
  </si>
  <si>
    <t>Hışır Örtü</t>
  </si>
  <si>
    <t>Kağıt Havlu Aparatı</t>
  </si>
  <si>
    <t>Bulaşık Teli</t>
  </si>
  <si>
    <t>Küçük Fırça</t>
  </si>
  <si>
    <t>Sarı Bez</t>
  </si>
  <si>
    <t>Merdiven</t>
  </si>
  <si>
    <t>Cam Bezi</t>
  </si>
  <si>
    <t>Metre</t>
  </si>
  <si>
    <t>Metrekare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</si>
</sst>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43" formatCode="_-* #,##0.00_-;\-* #,##0.00_-;_-* &quot;-&quot;??_-;_-@_-"/>
    <numFmt numFmtId="164" formatCode="_-* #,##0.00\ _T_L_-;\-* #,##0.00\ _T_L_-;_-* &quot;-&quot;??\ _T_L_-;_-@_-"/>
    <numFmt numFmtId="165" formatCode="#,##0.00\ _T_L"/>
    <numFmt numFmtId="166" formatCode="#,##0\ _T_L"/>
    <numFmt numFmtId="167" formatCode="#,##0.00\ _Y_T_L"/>
    <numFmt numFmtId="168" formatCode="#,##0.00\ &quot;₺&quot;"/>
  </numFmts>
  <fonts count="40">
    <font>
      <sz val="11"/>
      <color theme="1"/>
      <name val="Calibri"/>
      <family val="2"/>
      <charset val="162"/>
      <scheme val="minor"/>
    </font>
    <font>
      <sz val="10"/>
      <name val="Arial Tur"/>
      <charset val="162"/>
    </font>
    <font>
      <sz val="14"/>
      <name val="Arial Tur"/>
      <charset val="162"/>
    </font>
    <font>
      <b/>
      <sz val="10"/>
      <name val="Arial"/>
      <family val="2"/>
      <charset val="162"/>
    </font>
    <font>
      <b/>
      <sz val="11"/>
      <name val="Arial"/>
      <family val="2"/>
      <charset val="162"/>
    </font>
    <font>
      <sz val="11"/>
      <name val="Arial Tur"/>
      <charset val="162"/>
    </font>
    <font>
      <b/>
      <sz val="10"/>
      <name val="Arial Tur"/>
      <charset val="162"/>
    </font>
    <font>
      <sz val="10"/>
      <name val="Arial"/>
      <family val="2"/>
      <charset val="162"/>
    </font>
    <font>
      <b/>
      <sz val="10"/>
      <name val="Arial Tur"/>
      <family val="2"/>
      <charset val="162"/>
    </font>
    <font>
      <sz val="14"/>
      <name val="Times New Roman"/>
      <family val="1"/>
      <charset val="162"/>
    </font>
    <font>
      <b/>
      <u/>
      <sz val="14"/>
      <name val="Times New Roman"/>
      <family val="1"/>
      <charset val="162"/>
    </font>
    <font>
      <b/>
      <sz val="14"/>
      <name val="Times New Roman"/>
      <family val="1"/>
      <charset val="162"/>
    </font>
    <font>
      <sz val="14"/>
      <color theme="1"/>
      <name val="Times New Roman"/>
      <family val="1"/>
      <charset val="162"/>
    </font>
    <font>
      <b/>
      <sz val="14"/>
      <color theme="1"/>
      <name val="Times New Roman"/>
      <family val="1"/>
      <charset val="162"/>
    </font>
    <font>
      <b/>
      <sz val="12"/>
      <name val="Arial"/>
      <family val="2"/>
      <charset val="162"/>
    </font>
    <font>
      <b/>
      <u/>
      <sz val="10"/>
      <name val="Arial"/>
      <family val="2"/>
      <charset val="162"/>
    </font>
    <font>
      <sz val="9"/>
      <name val="Arial"/>
      <family val="2"/>
      <charset val="162"/>
    </font>
    <font>
      <sz val="22"/>
      <name val="Times New Roman"/>
      <family val="1"/>
      <charset val="162"/>
    </font>
    <font>
      <sz val="22"/>
      <name val="Arial Tur"/>
      <charset val="162"/>
    </font>
    <font>
      <b/>
      <sz val="22"/>
      <name val="Times New Roman"/>
      <family val="1"/>
      <charset val="162"/>
    </font>
    <font>
      <u/>
      <sz val="22"/>
      <name val="Times New Roman"/>
      <family val="1"/>
      <charset val="162"/>
    </font>
    <font>
      <b/>
      <sz val="16"/>
      <color theme="1"/>
      <name val="Times New Roman"/>
      <family val="1"/>
      <charset val="162"/>
    </font>
    <font>
      <b/>
      <sz val="11"/>
      <color theme="1"/>
      <name val="Calibri"/>
      <family val="2"/>
      <charset val="162"/>
      <scheme val="minor"/>
    </font>
    <font>
      <b/>
      <sz val="15"/>
      <name val="Times New Roman"/>
      <family val="1"/>
      <charset val="162"/>
    </font>
    <font>
      <b/>
      <sz val="15"/>
      <color theme="1"/>
      <name val="Times New Roman"/>
      <family val="1"/>
      <charset val="162"/>
    </font>
    <font>
      <sz val="11"/>
      <name val="Times New Roman"/>
      <family val="1"/>
      <charset val="162"/>
    </font>
    <font>
      <sz val="10"/>
      <name val="Arial"/>
      <family val="2"/>
      <charset val="162"/>
    </font>
    <font>
      <sz val="15"/>
      <name val="Times New Roman"/>
      <family val="1"/>
      <charset val="162"/>
    </font>
    <font>
      <b/>
      <sz val="10"/>
      <name val="Times New Roman"/>
      <family val="1"/>
      <charset val="162"/>
    </font>
    <font>
      <sz val="13"/>
      <color theme="1"/>
      <name val="Times New Roman"/>
      <family val="1"/>
      <charset val="162"/>
    </font>
    <font>
      <sz val="18"/>
      <color theme="1"/>
      <name val="Times New Roman"/>
      <family val="1"/>
      <charset val="162"/>
    </font>
    <font>
      <b/>
      <sz val="18"/>
      <name val="Times New Roman"/>
      <family val="1"/>
      <charset val="162"/>
    </font>
    <font>
      <sz val="18"/>
      <name val="Times New Roman"/>
      <family val="1"/>
      <charset val="162"/>
    </font>
    <font>
      <sz val="16"/>
      <name val="Times New Roman"/>
      <family val="1"/>
      <charset val="162"/>
    </font>
    <font>
      <sz val="28"/>
      <name val="Times New Roman"/>
      <family val="1"/>
      <charset val="162"/>
    </font>
    <font>
      <sz val="18"/>
      <name val="Arial Tur"/>
      <family val="2"/>
      <charset val="162"/>
    </font>
    <font>
      <sz val="10"/>
      <name val="Times New Roman"/>
      <family val="1"/>
      <charset val="162"/>
    </font>
    <font>
      <sz val="13"/>
      <name val="Times New Roman"/>
      <family val="1"/>
      <charset val="162"/>
    </font>
    <font>
      <b/>
      <sz val="16"/>
      <name val="Times New Roman"/>
      <family val="1"/>
      <charset val="162"/>
    </font>
    <font>
      <u/>
      <sz val="18"/>
      <name val="Times New Roman"/>
      <family val="1"/>
      <charset val="162"/>
    </font>
  </fonts>
  <fills count="2">
    <fill>
      <patternFill patternType="none"/>
    </fill>
    <fill>
      <patternFill patternType="gray125"/>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auto="1"/>
      </left>
      <right style="medium">
        <color indexed="64"/>
      </right>
      <top style="thin">
        <color auto="1"/>
      </top>
      <bottom/>
      <diagonal/>
    </border>
    <border>
      <left style="thin">
        <color auto="1"/>
      </left>
      <right style="medium">
        <color indexed="64"/>
      </right>
      <top/>
      <bottom/>
      <diagonal/>
    </border>
    <border>
      <left style="thin">
        <color auto="1"/>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0" fontId="1" fillId="0" borderId="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1" fontId="7" fillId="0" borderId="0" applyFont="0" applyFill="0" applyBorder="0" applyAlignment="0" applyProtection="0"/>
    <xf numFmtId="167" fontId="1" fillId="0" borderId="0" applyFont="0" applyFill="0" applyBorder="0" applyAlignment="0" applyProtection="0"/>
  </cellStyleXfs>
  <cellXfs count="192">
    <xf numFmtId="0" fontId="0" fillId="0" borderId="0" xfId="0"/>
    <xf numFmtId="0" fontId="1" fillId="0" borderId="0" xfId="1"/>
    <xf numFmtId="0" fontId="6" fillId="0" borderId="0" xfId="1" applyFont="1"/>
    <xf numFmtId="0" fontId="3" fillId="0" borderId="0" xfId="0" applyFont="1"/>
    <xf numFmtId="0" fontId="3" fillId="0" borderId="0" xfId="0" applyFont="1" applyAlignment="1"/>
    <xf numFmtId="0" fontId="5" fillId="0" borderId="0" xfId="0" applyFont="1" applyAlignment="1">
      <alignment vertical="center"/>
    </xf>
    <xf numFmtId="0" fontId="0" fillId="0" borderId="0" xfId="0" applyAlignment="1">
      <alignment vertical="center"/>
    </xf>
    <xf numFmtId="0" fontId="0" fillId="0" borderId="0" xfId="0" applyAlignment="1"/>
    <xf numFmtId="0" fontId="2" fillId="0" borderId="0" xfId="1" applyFont="1" applyBorder="1" applyAlignment="1">
      <alignment horizontal="center" wrapText="1"/>
    </xf>
    <xf numFmtId="0" fontId="9" fillId="0" borderId="0" xfId="1" applyFont="1" applyBorder="1" applyAlignment="1">
      <alignment horizontal="center" wrapText="1"/>
    </xf>
    <xf numFmtId="0" fontId="9" fillId="0" borderId="0" xfId="1" applyFont="1" applyBorder="1" applyAlignment="1">
      <alignment horizontal="center"/>
    </xf>
    <xf numFmtId="0" fontId="9" fillId="0" borderId="0" xfId="1" applyFont="1"/>
    <xf numFmtId="0" fontId="10" fillId="0" borderId="0" xfId="1" applyFont="1"/>
    <xf numFmtId="0" fontId="11" fillId="0" borderId="0" xfId="1" applyFont="1"/>
    <xf numFmtId="0" fontId="9" fillId="0" borderId="0" xfId="1" applyFont="1" applyBorder="1"/>
    <xf numFmtId="0" fontId="14" fillId="0" borderId="0" xfId="0" applyFont="1" applyBorder="1" applyAlignment="1">
      <alignment horizontal="center"/>
    </xf>
    <xf numFmtId="0" fontId="15" fillId="0" borderId="0" xfId="0" applyFont="1"/>
    <xf numFmtId="0" fontId="16" fillId="0" borderId="0" xfId="0" applyFont="1"/>
    <xf numFmtId="0" fontId="18" fillId="0" borderId="0" xfId="1" applyFont="1"/>
    <xf numFmtId="0" fontId="17" fillId="0" borderId="0" xfId="1" applyFont="1"/>
    <xf numFmtId="0" fontId="19" fillId="0" borderId="0" xfId="1" applyFont="1" applyAlignment="1">
      <alignment horizontal="center"/>
    </xf>
    <xf numFmtId="0" fontId="17" fillId="0" borderId="1" xfId="1" applyFont="1" applyBorder="1" applyAlignment="1">
      <alignment horizontal="center" vertical="center"/>
    </xf>
    <xf numFmtId="0" fontId="17" fillId="0" borderId="1" xfId="1" applyFont="1" applyBorder="1" applyAlignment="1">
      <alignment horizontal="center" vertical="center" wrapText="1"/>
    </xf>
    <xf numFmtId="165" fontId="17" fillId="0" borderId="1" xfId="1" applyNumberFormat="1" applyFont="1" applyBorder="1" applyAlignment="1">
      <alignment horizontal="center" vertical="center"/>
    </xf>
    <xf numFmtId="165" fontId="17" fillId="0" borderId="1" xfId="6" applyNumberFormat="1" applyFont="1" applyBorder="1" applyAlignment="1">
      <alignment vertical="center"/>
    </xf>
    <xf numFmtId="166" fontId="17" fillId="0" borderId="1" xfId="6" applyNumberFormat="1" applyFont="1" applyBorder="1" applyAlignment="1">
      <alignment horizontal="center" vertical="center"/>
    </xf>
    <xf numFmtId="165" fontId="17" fillId="0" borderId="0" xfId="1" applyNumberFormat="1" applyFont="1" applyBorder="1" applyAlignment="1"/>
    <xf numFmtId="2" fontId="17" fillId="0" borderId="1" xfId="1" applyNumberFormat="1" applyFont="1" applyBorder="1" applyAlignment="1">
      <alignment horizontal="center" vertical="center"/>
    </xf>
    <xf numFmtId="165" fontId="17" fillId="0" borderId="23" xfId="1" applyNumberFormat="1" applyFont="1" applyBorder="1" applyAlignment="1"/>
    <xf numFmtId="0" fontId="17" fillId="0" borderId="0" xfId="1" applyFont="1" applyAlignment="1">
      <alignment horizontal="center"/>
    </xf>
    <xf numFmtId="0" fontId="17" fillId="0" borderId="1" xfId="1" applyFont="1" applyBorder="1" applyAlignment="1">
      <alignment horizontal="center" wrapText="1"/>
    </xf>
    <xf numFmtId="0" fontId="17" fillId="0" borderId="0" xfId="1" applyFont="1" applyAlignment="1"/>
    <xf numFmtId="14" fontId="17" fillId="0" borderId="0" xfId="1" applyNumberFormat="1" applyFont="1"/>
    <xf numFmtId="0" fontId="17" fillId="0" borderId="0" xfId="1" applyFont="1" applyAlignment="1">
      <alignment horizontal="center"/>
    </xf>
    <xf numFmtId="0" fontId="19" fillId="0" borderId="0" xfId="1" applyFont="1" applyAlignment="1">
      <alignment horizontal="center"/>
    </xf>
    <xf numFmtId="0" fontId="3" fillId="0" borderId="1" xfId="0" applyFont="1" applyBorder="1" applyAlignment="1">
      <alignment horizontal="center" vertical="center" wrapText="1"/>
    </xf>
    <xf numFmtId="0" fontId="17" fillId="0" borderId="1" xfId="1" applyFont="1" applyBorder="1" applyAlignment="1">
      <alignment horizontal="left" vertical="center" wrapText="1"/>
    </xf>
    <xf numFmtId="4" fontId="19" fillId="0" borderId="1" xfId="1" applyNumberFormat="1" applyFont="1" applyBorder="1" applyAlignment="1">
      <alignment horizontal="center" vertical="center"/>
    </xf>
    <xf numFmtId="0" fontId="9" fillId="0" borderId="0" xfId="1" applyFont="1" applyAlignment="1">
      <alignment horizontal="center"/>
    </xf>
    <xf numFmtId="168" fontId="5" fillId="0" borderId="1" xfId="1" applyNumberFormat="1" applyFont="1" applyBorder="1" applyAlignment="1">
      <alignment vertical="center"/>
    </xf>
    <xf numFmtId="168" fontId="8" fillId="0" borderId="24" xfId="0" applyNumberFormat="1" applyFont="1" applyBorder="1" applyAlignment="1">
      <alignment horizontal="center" vertical="center" wrapText="1"/>
    </xf>
    <xf numFmtId="168" fontId="3" fillId="0" borderId="24" xfId="0" applyNumberFormat="1" applyFont="1" applyBorder="1" applyAlignment="1">
      <alignment horizontal="center" vertical="center" wrapText="1"/>
    </xf>
    <xf numFmtId="168" fontId="26" fillId="0" borderId="1" xfId="1" applyNumberFormat="1" applyFont="1" applyBorder="1" applyAlignment="1">
      <alignment vertical="center"/>
    </xf>
    <xf numFmtId="0" fontId="3" fillId="0" borderId="21" xfId="1" applyFont="1" applyFill="1" applyBorder="1" applyAlignment="1">
      <alignment horizontal="center" vertical="center"/>
    </xf>
    <xf numFmtId="0" fontId="25" fillId="0" borderId="20" xfId="0" applyFont="1" applyBorder="1" applyAlignment="1">
      <alignment horizontal="center" vertical="center"/>
    </xf>
    <xf numFmtId="0" fontId="0" fillId="0" borderId="0" xfId="0" applyFont="1"/>
    <xf numFmtId="0" fontId="29" fillId="0" borderId="0" xfId="0" applyFont="1"/>
    <xf numFmtId="0" fontId="29" fillId="0" borderId="0" xfId="0" applyFont="1" applyAlignment="1">
      <alignment horizontal="center" wrapText="1"/>
    </xf>
    <xf numFmtId="0" fontId="29" fillId="0" borderId="0" xfId="0" applyFont="1" applyAlignment="1">
      <alignment horizontal="center"/>
    </xf>
    <xf numFmtId="14" fontId="29" fillId="0" borderId="0" xfId="0" applyNumberFormat="1" applyFont="1" applyAlignment="1">
      <alignment horizontal="center"/>
    </xf>
    <xf numFmtId="0" fontId="17" fillId="0" borderId="0" xfId="1" applyFont="1" applyAlignment="1">
      <alignment vertical="center"/>
    </xf>
    <xf numFmtId="0" fontId="1" fillId="0" borderId="0" xfId="1" applyAlignment="1">
      <alignment vertical="center"/>
    </xf>
    <xf numFmtId="0" fontId="19" fillId="0" borderId="0" xfId="1" applyFont="1" applyAlignment="1">
      <alignment horizontal="center"/>
    </xf>
    <xf numFmtId="0" fontId="17" fillId="0" borderId="0" xfId="1" applyFont="1" applyAlignment="1">
      <alignment horizontal="center"/>
    </xf>
    <xf numFmtId="168" fontId="24" fillId="0" borderId="0" xfId="0" applyNumberFormat="1" applyFont="1" applyBorder="1"/>
    <xf numFmtId="0" fontId="30" fillId="0" borderId="0" xfId="0" applyFont="1"/>
    <xf numFmtId="0" fontId="32" fillId="0" borderId="17" xfId="0" applyFont="1" applyBorder="1" applyAlignment="1">
      <alignment horizontal="center" vertical="center"/>
    </xf>
    <xf numFmtId="0" fontId="32" fillId="0" borderId="22" xfId="0" applyFont="1" applyBorder="1" applyAlignment="1">
      <alignment horizontal="center" vertical="center" wrapText="1"/>
    </xf>
    <xf numFmtId="0" fontId="32" fillId="0" borderId="22" xfId="0" applyFont="1" applyBorder="1" applyAlignment="1">
      <alignment horizontal="center" vertical="center"/>
    </xf>
    <xf numFmtId="0" fontId="32" fillId="0" borderId="18" xfId="0" applyFont="1" applyBorder="1" applyAlignment="1">
      <alignment horizontal="center" vertical="center"/>
    </xf>
    <xf numFmtId="0" fontId="32" fillId="0" borderId="10" xfId="0" applyFont="1" applyBorder="1" applyAlignment="1">
      <alignment horizontal="center" vertical="center"/>
    </xf>
    <xf numFmtId="0" fontId="32" fillId="0" borderId="5" xfId="0" applyFont="1" applyBorder="1" applyAlignment="1">
      <alignment horizontal="center" vertical="center" wrapText="1"/>
    </xf>
    <xf numFmtId="0" fontId="30" fillId="0" borderId="20" xfId="0" applyFont="1" applyBorder="1" applyAlignment="1">
      <alignment horizontal="center" vertical="center"/>
    </xf>
    <xf numFmtId="0" fontId="30" fillId="0" borderId="0" xfId="0" applyFont="1" applyAlignment="1">
      <alignment horizontal="center"/>
    </xf>
    <xf numFmtId="14" fontId="30" fillId="0" borderId="0" xfId="0" applyNumberFormat="1" applyFont="1" applyAlignment="1">
      <alignment horizontal="center"/>
    </xf>
    <xf numFmtId="0" fontId="32" fillId="0" borderId="1" xfId="0" applyFont="1" applyBorder="1" applyAlignment="1">
      <alignment horizontal="center" vertical="center"/>
    </xf>
    <xf numFmtId="0" fontId="0" fillId="0" borderId="1" xfId="0" applyBorder="1"/>
    <xf numFmtId="14" fontId="0" fillId="0" borderId="0" xfId="0" applyNumberFormat="1" applyAlignment="1">
      <alignment horizontal="center" vertical="center"/>
    </xf>
    <xf numFmtId="0" fontId="33" fillId="0" borderId="1" xfId="1" applyFont="1" applyBorder="1" applyAlignment="1">
      <alignment horizontal="left" vertical="center" wrapText="1"/>
    </xf>
    <xf numFmtId="166" fontId="33" fillId="0" borderId="1" xfId="6" applyNumberFormat="1" applyFont="1" applyBorder="1" applyAlignment="1">
      <alignment horizontal="center" vertical="center"/>
    </xf>
    <xf numFmtId="0" fontId="33" fillId="0" borderId="0" xfId="1" applyFont="1" applyAlignment="1">
      <alignment wrapText="1"/>
    </xf>
    <xf numFmtId="14" fontId="32" fillId="0" borderId="6" xfId="0" applyNumberFormat="1" applyFont="1" applyBorder="1" applyAlignment="1">
      <alignment horizontal="center" vertical="center"/>
    </xf>
    <xf numFmtId="0" fontId="30" fillId="0" borderId="0" xfId="0" applyFont="1" applyAlignment="1"/>
    <xf numFmtId="0" fontId="17" fillId="0" borderId="2" xfId="1" applyFont="1" applyBorder="1" applyAlignment="1">
      <alignment horizontal="left" vertical="center" wrapText="1"/>
    </xf>
    <xf numFmtId="0" fontId="17" fillId="0" borderId="2" xfId="1" applyFont="1" applyBorder="1" applyAlignment="1">
      <alignment horizontal="center" vertical="center" wrapText="1"/>
    </xf>
    <xf numFmtId="0" fontId="34" fillId="0" borderId="1" xfId="1" applyFont="1" applyBorder="1"/>
    <xf numFmtId="0" fontId="34" fillId="0" borderId="1" xfId="1" applyFont="1" applyBorder="1" applyAlignment="1">
      <alignment wrapText="1"/>
    </xf>
    <xf numFmtId="0" fontId="32" fillId="0" borderId="1" xfId="1" applyFont="1" applyBorder="1" applyAlignment="1">
      <alignment wrapText="1"/>
    </xf>
    <xf numFmtId="166" fontId="32" fillId="0" borderId="1" xfId="6" applyNumberFormat="1" applyFont="1" applyBorder="1" applyAlignment="1">
      <alignment horizontal="center" vertical="center"/>
    </xf>
    <xf numFmtId="0" fontId="35" fillId="0" borderId="24" xfId="0" applyFont="1" applyBorder="1" applyAlignment="1">
      <alignment vertical="center" wrapText="1"/>
    </xf>
    <xf numFmtId="0" fontId="32" fillId="0" borderId="1" xfId="1" applyFont="1" applyBorder="1" applyAlignment="1">
      <alignment horizontal="left" vertical="center" wrapText="1"/>
    </xf>
    <xf numFmtId="0" fontId="32" fillId="0" borderId="0" xfId="1" applyFont="1"/>
    <xf numFmtId="0" fontId="32" fillId="0" borderId="1" xfId="1" applyFont="1" applyBorder="1" applyAlignment="1">
      <alignment horizontal="center" vertical="center" wrapText="1"/>
    </xf>
    <xf numFmtId="0" fontId="32" fillId="0" borderId="2" xfId="1" applyFont="1" applyBorder="1" applyAlignment="1">
      <alignment horizontal="left" vertical="center" wrapText="1"/>
    </xf>
    <xf numFmtId="0" fontId="32" fillId="0" borderId="2" xfId="1" applyFont="1" applyBorder="1" applyAlignment="1">
      <alignment horizontal="center" vertical="center" wrapText="1"/>
    </xf>
    <xf numFmtId="0" fontId="32" fillId="0" borderId="1" xfId="1" applyFont="1" applyBorder="1"/>
    <xf numFmtId="0" fontId="32" fillId="0" borderId="1" xfId="1" applyFont="1" applyBorder="1" applyAlignment="1">
      <alignment horizontal="center"/>
    </xf>
    <xf numFmtId="0" fontId="9" fillId="0" borderId="0" xfId="1" applyFont="1" applyAlignment="1">
      <alignment horizontal="left"/>
    </xf>
    <xf numFmtId="0" fontId="9" fillId="0" borderId="0" xfId="1" applyFont="1" applyAlignment="1">
      <alignment horizontal="left" wrapText="1"/>
    </xf>
    <xf numFmtId="14" fontId="9" fillId="0" borderId="0" xfId="1" applyNumberFormat="1" applyFont="1" applyAlignment="1">
      <alignment horizontal="left"/>
    </xf>
    <xf numFmtId="0" fontId="33" fillId="0" borderId="0" xfId="1" applyFont="1"/>
    <xf numFmtId="0" fontId="38" fillId="0" borderId="0" xfId="1" applyFont="1" applyAlignment="1">
      <alignment horizontal="center"/>
    </xf>
    <xf numFmtId="0" fontId="11" fillId="0" borderId="0" xfId="1" applyFont="1" applyBorder="1" applyAlignment="1">
      <alignment horizontal="center" vertical="center"/>
    </xf>
    <xf numFmtId="0" fontId="9" fillId="0" borderId="0" xfId="1" applyFont="1" applyBorder="1" applyAlignment="1">
      <alignment horizontal="left"/>
    </xf>
    <xf numFmtId="0" fontId="9" fillId="0" borderId="0" xfId="1" applyFont="1" applyAlignment="1"/>
    <xf numFmtId="0" fontId="1" fillId="0" borderId="0" xfId="1" applyNumberFormat="1" applyAlignment="1">
      <alignment vertical="top"/>
    </xf>
    <xf numFmtId="0" fontId="36" fillId="0" borderId="20" xfId="1" applyFont="1" applyBorder="1" applyAlignment="1">
      <alignment horizontal="center" vertical="center"/>
    </xf>
    <xf numFmtId="0" fontId="36" fillId="0" borderId="1" xfId="1" applyFont="1" applyBorder="1" applyAlignment="1">
      <alignment horizontal="left" vertical="center" wrapText="1"/>
    </xf>
    <xf numFmtId="0" fontId="36" fillId="0" borderId="1" xfId="1" applyFont="1" applyBorder="1" applyAlignment="1">
      <alignment horizontal="center" vertical="center"/>
    </xf>
    <xf numFmtId="0" fontId="36" fillId="0" borderId="21" xfId="1" applyFont="1" applyBorder="1" applyAlignment="1">
      <alignment horizontal="center" vertical="center"/>
    </xf>
    <xf numFmtId="0" fontId="36" fillId="0" borderId="36" xfId="1" applyFont="1" applyBorder="1" applyAlignment="1">
      <alignment horizontal="center" wrapText="1"/>
    </xf>
    <xf numFmtId="0" fontId="19" fillId="0" borderId="0" xfId="1" applyFont="1" applyAlignment="1">
      <alignment horizontal="center"/>
    </xf>
    <xf numFmtId="0" fontId="17" fillId="0" borderId="0" xfId="1" applyFont="1" applyAlignment="1">
      <alignment horizontal="center"/>
    </xf>
    <xf numFmtId="0" fontId="17" fillId="0" borderId="1" xfId="1" applyFont="1" applyBorder="1" applyAlignment="1">
      <alignment horizontal="center" vertical="center" wrapText="1"/>
    </xf>
    <xf numFmtId="0" fontId="17" fillId="0" borderId="0" xfId="1" applyFont="1" applyAlignment="1">
      <alignment horizontal="left" vertical="top" wrapText="1"/>
    </xf>
    <xf numFmtId="0" fontId="38" fillId="0" borderId="0" xfId="1" applyFont="1" applyAlignment="1">
      <alignment horizontal="center"/>
    </xf>
    <xf numFmtId="0" fontId="28" fillId="0" borderId="35" xfId="1" applyFont="1" applyBorder="1" applyAlignment="1">
      <alignment horizontal="center" vertical="center"/>
    </xf>
    <xf numFmtId="0" fontId="28" fillId="0" borderId="24" xfId="1" applyFont="1" applyBorder="1" applyAlignment="1">
      <alignment horizontal="center" vertical="center"/>
    </xf>
    <xf numFmtId="0" fontId="36" fillId="0" borderId="17" xfId="1" applyFont="1" applyBorder="1" applyAlignment="1">
      <alignment horizontal="center" vertical="center" wrapText="1"/>
    </xf>
    <xf numFmtId="0" fontId="36" fillId="0" borderId="20" xfId="1" applyFont="1" applyBorder="1" applyAlignment="1">
      <alignment horizontal="center" vertical="center"/>
    </xf>
    <xf numFmtId="0" fontId="36" fillId="0" borderId="18" xfId="1" applyFont="1" applyBorder="1" applyAlignment="1">
      <alignment horizontal="center" vertical="center"/>
    </xf>
    <xf numFmtId="0" fontId="36" fillId="0" borderId="1" xfId="1" applyFont="1" applyBorder="1" applyAlignment="1">
      <alignment horizontal="center" vertical="center"/>
    </xf>
    <xf numFmtId="0" fontId="36" fillId="0" borderId="22" xfId="1" applyFont="1" applyBorder="1" applyAlignment="1">
      <alignment horizontal="center" vertical="center" wrapText="1"/>
    </xf>
    <xf numFmtId="0" fontId="36" fillId="0" borderId="5" xfId="1" applyFont="1" applyBorder="1" applyAlignment="1">
      <alignment horizontal="center" vertical="center" wrapText="1"/>
    </xf>
    <xf numFmtId="0" fontId="9" fillId="0" borderId="0" xfId="1" applyFont="1" applyAlignment="1">
      <alignment horizontal="left" wrapText="1"/>
    </xf>
    <xf numFmtId="0" fontId="11" fillId="0" borderId="0" xfId="1" applyFont="1" applyAlignment="1">
      <alignment horizontal="center"/>
    </xf>
    <xf numFmtId="0" fontId="36" fillId="0" borderId="33" xfId="1" applyFont="1" applyBorder="1" applyAlignment="1">
      <alignment horizontal="center" vertical="center" wrapText="1"/>
    </xf>
    <xf numFmtId="0" fontId="36" fillId="0" borderId="34" xfId="1" applyFont="1" applyBorder="1" applyAlignment="1">
      <alignment horizontal="center" vertical="center" wrapText="1"/>
    </xf>
    <xf numFmtId="0" fontId="9" fillId="0" borderId="0" xfId="1" applyFont="1" applyAlignment="1">
      <alignment horizontal="left"/>
    </xf>
    <xf numFmtId="0" fontId="39" fillId="0" borderId="0" xfId="1" applyFont="1" applyBorder="1" applyAlignment="1">
      <alignment horizontal="left"/>
    </xf>
    <xf numFmtId="0" fontId="32" fillId="0" borderId="0" xfId="1" applyFont="1" applyBorder="1" applyAlignment="1">
      <alignment horizontal="left"/>
    </xf>
    <xf numFmtId="0" fontId="9" fillId="0" borderId="0" xfId="1" applyNumberFormat="1" applyFont="1" applyAlignment="1">
      <alignment horizontal="left" vertical="top" wrapText="1"/>
    </xf>
    <xf numFmtId="164" fontId="12" fillId="0" borderId="0" xfId="4" applyNumberFormat="1" applyFont="1" applyAlignment="1">
      <alignment horizontal="left" wrapText="1"/>
    </xf>
    <xf numFmtId="0" fontId="27" fillId="0" borderId="4" xfId="1" applyFont="1" applyFill="1" applyBorder="1" applyAlignment="1">
      <alignment horizontal="left" vertical="center" wrapText="1"/>
    </xf>
    <xf numFmtId="0" fontId="27" fillId="0" borderId="3" xfId="1" applyFont="1" applyFill="1" applyBorder="1" applyAlignment="1">
      <alignment horizontal="left" vertical="center" wrapText="1"/>
    </xf>
    <xf numFmtId="0" fontId="0" fillId="0" borderId="0" xfId="0" applyAlignment="1">
      <alignment horizontal="center" wrapText="1"/>
    </xf>
    <xf numFmtId="0" fontId="0" fillId="0" borderId="0" xfId="0" applyAlignment="1">
      <alignment horizontal="center" vertical="top" wrapText="1"/>
    </xf>
    <xf numFmtId="0" fontId="11" fillId="0" borderId="1" xfId="1" applyFont="1" applyFill="1" applyBorder="1" applyAlignment="1">
      <alignment horizontal="left" vertical="center" wrapText="1"/>
    </xf>
    <xf numFmtId="0" fontId="23" fillId="0" borderId="9" xfId="1" applyFont="1" applyFill="1" applyBorder="1" applyAlignment="1">
      <alignment horizontal="center" vertical="center"/>
    </xf>
    <xf numFmtId="0" fontId="23" fillId="0" borderId="8" xfId="1" applyFont="1" applyFill="1" applyBorder="1" applyAlignment="1">
      <alignment horizontal="center" vertical="center"/>
    </xf>
    <xf numFmtId="0" fontId="23" fillId="0" borderId="7" xfId="1" applyFont="1" applyFill="1" applyBorder="1" applyAlignment="1">
      <alignment horizontal="center" vertical="center"/>
    </xf>
    <xf numFmtId="0" fontId="23" fillId="0" borderId="6" xfId="1" applyFont="1" applyFill="1" applyBorder="1" applyAlignment="1">
      <alignment horizontal="center" vertical="center"/>
    </xf>
    <xf numFmtId="0" fontId="23" fillId="0" borderId="21" xfId="1" applyFont="1" applyFill="1" applyBorder="1" applyAlignment="1">
      <alignment horizontal="center" vertical="center" wrapText="1"/>
    </xf>
    <xf numFmtId="0" fontId="23" fillId="0" borderId="1" xfId="1" applyFont="1" applyFill="1" applyBorder="1" applyAlignment="1">
      <alignment horizontal="center" vertical="center"/>
    </xf>
    <xf numFmtId="0" fontId="24" fillId="0" borderId="0" xfId="0" applyFont="1" applyBorder="1" applyAlignment="1">
      <alignment horizontal="center"/>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4" fillId="0" borderId="1" xfId="0" applyFont="1" applyBorder="1" applyAlignment="1">
      <alignment horizontal="center" vertical="center"/>
    </xf>
    <xf numFmtId="0" fontId="4" fillId="0" borderId="21" xfId="0" applyFont="1" applyBorder="1" applyAlignment="1">
      <alignment horizontal="center" vertical="center"/>
    </xf>
    <xf numFmtId="0" fontId="28" fillId="0" borderId="17" xfId="1" applyFont="1" applyFill="1" applyBorder="1" applyAlignment="1">
      <alignment horizontal="center" vertical="center" wrapText="1"/>
    </xf>
    <xf numFmtId="0" fontId="28" fillId="0" borderId="20" xfId="1" applyFont="1" applyFill="1" applyBorder="1" applyAlignment="1">
      <alignment horizontal="center" vertical="center" wrapText="1"/>
    </xf>
    <xf numFmtId="0" fontId="23" fillId="0" borderId="18" xfId="1" applyFont="1" applyFill="1" applyBorder="1" applyAlignment="1">
      <alignment horizontal="center" vertical="center"/>
    </xf>
    <xf numFmtId="0" fontId="23" fillId="0" borderId="18" xfId="1" applyFont="1" applyFill="1" applyBorder="1" applyAlignment="1">
      <alignment horizontal="center" vertical="center" wrapText="1"/>
    </xf>
    <xf numFmtId="0" fontId="23" fillId="0" borderId="1" xfId="1" applyFont="1" applyFill="1" applyBorder="1" applyAlignment="1">
      <alignment horizontal="center" vertical="center" wrapText="1"/>
    </xf>
    <xf numFmtId="168" fontId="3" fillId="0" borderId="26" xfId="1" applyNumberFormat="1" applyFont="1" applyFill="1" applyBorder="1" applyAlignment="1">
      <alignment horizontal="center" vertical="center" wrapText="1"/>
    </xf>
    <xf numFmtId="168" fontId="3" fillId="0" borderId="27" xfId="1" applyNumberFormat="1" applyFont="1" applyFill="1" applyBorder="1" applyAlignment="1">
      <alignment horizontal="center" vertical="center" wrapText="1"/>
    </xf>
    <xf numFmtId="168" fontId="3" fillId="0" borderId="28" xfId="1" applyNumberFormat="1" applyFont="1" applyFill="1" applyBorder="1" applyAlignment="1">
      <alignment horizontal="center" vertical="center" wrapText="1"/>
    </xf>
    <xf numFmtId="0" fontId="22" fillId="0" borderId="29" xfId="0" applyFont="1" applyBorder="1" applyAlignment="1">
      <alignment horizontal="center" vertical="center"/>
    </xf>
    <xf numFmtId="0" fontId="22" fillId="0" borderId="30" xfId="0" applyFont="1" applyBorder="1" applyAlignment="1">
      <alignment horizontal="center" vertical="center"/>
    </xf>
    <xf numFmtId="0" fontId="22" fillId="0" borderId="31" xfId="0" applyFont="1" applyBorder="1" applyAlignment="1">
      <alignment horizontal="center" vertical="center"/>
    </xf>
    <xf numFmtId="0" fontId="23" fillId="0" borderId="32" xfId="1" applyFont="1" applyFill="1" applyBorder="1" applyAlignment="1">
      <alignment horizontal="center" vertical="center" wrapText="1"/>
    </xf>
    <xf numFmtId="0" fontId="23" fillId="0" borderId="12" xfId="1" applyFont="1" applyFill="1" applyBorder="1" applyAlignment="1">
      <alignment horizontal="center" vertical="center" wrapText="1"/>
    </xf>
    <xf numFmtId="0" fontId="23" fillId="0" borderId="16" xfId="1" applyFont="1" applyFill="1" applyBorder="1" applyAlignment="1">
      <alignment horizontal="center" vertical="center" wrapText="1"/>
    </xf>
    <xf numFmtId="0" fontId="30" fillId="0" borderId="0" xfId="0" applyFont="1" applyAlignment="1">
      <alignment horizontal="center"/>
    </xf>
    <xf numFmtId="0" fontId="30" fillId="0" borderId="0" xfId="0" applyFont="1" applyAlignment="1">
      <alignment horizontal="left"/>
    </xf>
    <xf numFmtId="0" fontId="30" fillId="0" borderId="1" xfId="0" applyFont="1" applyBorder="1" applyAlignment="1">
      <alignment horizontal="center"/>
    </xf>
    <xf numFmtId="0" fontId="30" fillId="0" borderId="4" xfId="0" applyFont="1" applyBorder="1" applyAlignment="1">
      <alignment horizontal="center"/>
    </xf>
    <xf numFmtId="0" fontId="31" fillId="0" borderId="0" xfId="0" applyFont="1" applyAlignment="1">
      <alignment horizontal="center"/>
    </xf>
    <xf numFmtId="0" fontId="30" fillId="0" borderId="0" xfId="0" applyFont="1" applyAlignment="1">
      <alignment horizontal="left" vertical="center" wrapText="1"/>
    </xf>
    <xf numFmtId="0" fontId="32" fillId="0" borderId="4" xfId="0" applyFont="1" applyBorder="1" applyAlignment="1">
      <alignment horizontal="center" vertical="center"/>
    </xf>
    <xf numFmtId="0" fontId="32" fillId="0" borderId="3" xfId="0" applyFont="1" applyBorder="1" applyAlignment="1">
      <alignment horizontal="center" vertical="center"/>
    </xf>
    <xf numFmtId="0" fontId="29" fillId="0" borderId="13" xfId="0" applyFont="1" applyBorder="1" applyAlignment="1">
      <alignment horizontal="left" vertical="center" wrapText="1"/>
    </xf>
    <xf numFmtId="0" fontId="29" fillId="0" borderId="12" xfId="0" applyFont="1" applyBorder="1" applyAlignment="1">
      <alignment horizontal="left" vertical="center"/>
    </xf>
    <xf numFmtId="0" fontId="29" fillId="0" borderId="16" xfId="0" applyFont="1" applyBorder="1" applyAlignment="1">
      <alignment horizontal="left" vertical="center"/>
    </xf>
    <xf numFmtId="0" fontId="29" fillId="0" borderId="12" xfId="0" applyFont="1" applyBorder="1" applyAlignment="1">
      <alignment horizontal="center" vertical="center"/>
    </xf>
    <xf numFmtId="0" fontId="29" fillId="0" borderId="16" xfId="0" applyFont="1" applyBorder="1" applyAlignment="1">
      <alignment horizontal="center" vertical="center"/>
    </xf>
    <xf numFmtId="0" fontId="29" fillId="0" borderId="11" xfId="0" applyFont="1" applyBorder="1" applyAlignment="1">
      <alignment horizontal="left" vertical="center"/>
    </xf>
    <xf numFmtId="0" fontId="29" fillId="0" borderId="15" xfId="0" applyFont="1" applyBorder="1" applyAlignment="1">
      <alignment horizontal="left" vertical="center"/>
    </xf>
    <xf numFmtId="0" fontId="29" fillId="0" borderId="14" xfId="0" applyFont="1" applyBorder="1" applyAlignment="1">
      <alignment horizontal="left" vertical="center"/>
    </xf>
    <xf numFmtId="0" fontId="14" fillId="0" borderId="0" xfId="0" applyFont="1" applyBorder="1" applyAlignment="1">
      <alignment horizont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29" fillId="0" borderId="13" xfId="0" applyFont="1" applyBorder="1" applyAlignment="1">
      <alignment horizontal="left" vertical="center"/>
    </xf>
    <xf numFmtId="0" fontId="36" fillId="0" borderId="11" xfId="0" applyFont="1" applyBorder="1" applyAlignment="1">
      <alignment horizontal="left" vertical="center"/>
    </xf>
    <xf numFmtId="0" fontId="28" fillId="0" borderId="15" xfId="0" applyFont="1" applyBorder="1" applyAlignment="1">
      <alignment horizontal="left" vertical="center"/>
    </xf>
    <xf numFmtId="0" fontId="28" fillId="0" borderId="14" xfId="0" applyFont="1" applyBorder="1" applyAlignment="1">
      <alignment horizontal="left" vertical="center"/>
    </xf>
    <xf numFmtId="0" fontId="37" fillId="0" borderId="11" xfId="0" applyFont="1" applyBorder="1" applyAlignment="1">
      <alignment horizontal="center" vertical="center"/>
    </xf>
    <xf numFmtId="0" fontId="37" fillId="0" borderId="15" xfId="0" applyFont="1" applyBorder="1" applyAlignment="1">
      <alignment horizontal="center" vertical="center"/>
    </xf>
    <xf numFmtId="0" fontId="37" fillId="0" borderId="14" xfId="0" applyFont="1" applyBorder="1" applyAlignment="1">
      <alignment horizontal="center" vertical="center"/>
    </xf>
    <xf numFmtId="0" fontId="29" fillId="0" borderId="0" xfId="0" applyFont="1" applyAlignment="1">
      <alignment horizontal="center" wrapText="1"/>
    </xf>
    <xf numFmtId="0" fontId="29" fillId="0" borderId="0" xfId="0" applyFont="1" applyAlignment="1">
      <alignment horizontal="center"/>
    </xf>
    <xf numFmtId="0" fontId="29" fillId="0" borderId="0" xfId="0" applyFont="1" applyAlignment="1">
      <alignment horizontal="center" vertical="top" wrapText="1"/>
    </xf>
    <xf numFmtId="0" fontId="29" fillId="0" borderId="0" xfId="0" applyFont="1" applyAlignment="1">
      <alignment horizontal="center" vertical="top"/>
    </xf>
    <xf numFmtId="14" fontId="29" fillId="0" borderId="0" xfId="0" applyNumberFormat="1" applyFont="1" applyAlignment="1">
      <alignment horizontal="center"/>
    </xf>
  </cellXfs>
  <cellStyles count="7">
    <cellStyle name="Binlik Ayracı 2" xfId="2"/>
    <cellStyle name="Binlik Ayracı 3" xfId="4"/>
    <cellStyle name="Binlik Ayracı 4" xfId="6"/>
    <cellStyle name="Normal" xfId="0" builtinId="0"/>
    <cellStyle name="Normal 2" xfId="1"/>
    <cellStyle name="ParaBirimi 2" xfId="3"/>
    <cellStyle name="Virgül [0]_RESULTS"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view="pageBreakPreview" zoomScale="55" zoomScaleSheetLayoutView="55" workbookViewId="0">
      <selection activeCell="B7" sqref="B7:D23"/>
    </sheetView>
  </sheetViews>
  <sheetFormatPr defaultRowHeight="12.75"/>
  <cols>
    <col min="1" max="1" width="9.7109375" style="1" customWidth="1"/>
    <col min="2" max="2" width="80.5703125" style="1" customWidth="1"/>
    <col min="3" max="3" width="118.5703125" style="1" customWidth="1"/>
    <col min="4" max="4" width="25.140625" style="1" customWidth="1"/>
    <col min="5" max="5" width="24.5703125" style="1" customWidth="1"/>
    <col min="6" max="6" width="30.140625" style="1" customWidth="1"/>
    <col min="7" max="7" width="21.42578125" style="1" customWidth="1"/>
    <col min="8" max="8" width="25.7109375" style="1" customWidth="1"/>
    <col min="9" max="9" width="21.5703125" style="1" customWidth="1"/>
    <col min="10" max="10" width="23.7109375" style="1" customWidth="1"/>
    <col min="11" max="11" width="34" style="1" customWidth="1"/>
    <col min="12" max="14" width="9.140625" style="1"/>
    <col min="15" max="15" width="9.140625" style="1" customWidth="1"/>
    <col min="16" max="16384" width="9.140625" style="1"/>
  </cols>
  <sheetData>
    <row r="1" spans="1:11" ht="27">
      <c r="A1" s="101" t="s">
        <v>12</v>
      </c>
      <c r="B1" s="101"/>
      <c r="C1" s="101"/>
      <c r="D1" s="101"/>
      <c r="E1" s="101"/>
      <c r="F1" s="101"/>
      <c r="G1" s="101"/>
      <c r="H1" s="101"/>
      <c r="I1" s="101"/>
      <c r="J1" s="101"/>
      <c r="K1" s="101"/>
    </row>
    <row r="2" spans="1:11" ht="27">
      <c r="A2" s="20"/>
      <c r="B2" s="20"/>
      <c r="C2" s="52"/>
      <c r="D2" s="20"/>
      <c r="E2" s="20"/>
      <c r="F2" s="52"/>
      <c r="G2" s="52"/>
      <c r="H2" s="20"/>
      <c r="I2" s="20"/>
      <c r="J2" s="34"/>
      <c r="K2" s="20"/>
    </row>
    <row r="3" spans="1:11" s="51" customFormat="1" ht="57.75" customHeight="1">
      <c r="A3" s="50" t="s">
        <v>11</v>
      </c>
      <c r="B3" s="50"/>
      <c r="C3" s="50" t="s">
        <v>10</v>
      </c>
      <c r="D3" s="50"/>
      <c r="E3" s="50"/>
      <c r="F3" s="50"/>
      <c r="G3" s="50"/>
      <c r="H3" s="50"/>
      <c r="I3" s="50"/>
      <c r="J3" s="50"/>
      <c r="K3" s="50"/>
    </row>
    <row r="4" spans="1:11" ht="58.5" customHeight="1">
      <c r="A4" s="104" t="s">
        <v>86</v>
      </c>
      <c r="B4" s="104"/>
      <c r="C4" s="50" t="s">
        <v>149</v>
      </c>
      <c r="D4" s="19"/>
      <c r="E4" s="19"/>
      <c r="F4" s="19"/>
      <c r="G4" s="19"/>
      <c r="H4" s="19"/>
      <c r="I4" s="19"/>
      <c r="J4" s="19"/>
      <c r="K4" s="19"/>
    </row>
    <row r="5" spans="1:11" ht="27.75">
      <c r="A5" s="19"/>
      <c r="B5" s="19"/>
      <c r="C5" s="19"/>
      <c r="D5" s="19"/>
      <c r="E5" s="19"/>
      <c r="F5" s="19"/>
      <c r="G5" s="19"/>
      <c r="H5" s="19"/>
      <c r="I5" s="19"/>
      <c r="J5" s="19"/>
      <c r="K5" s="19"/>
    </row>
    <row r="6" spans="1:11" ht="214.5" customHeight="1">
      <c r="A6" s="22" t="s">
        <v>9</v>
      </c>
      <c r="B6" s="21" t="s">
        <v>8</v>
      </c>
      <c r="C6" s="21" t="s">
        <v>7</v>
      </c>
      <c r="D6" s="21" t="s">
        <v>16</v>
      </c>
      <c r="E6" s="22" t="s">
        <v>93</v>
      </c>
      <c r="F6" s="22" t="s">
        <v>92</v>
      </c>
      <c r="G6" s="22" t="s">
        <v>91</v>
      </c>
      <c r="H6" s="22" t="s">
        <v>6</v>
      </c>
      <c r="I6" s="22" t="s">
        <v>60</v>
      </c>
      <c r="J6" s="22" t="s">
        <v>78</v>
      </c>
      <c r="K6" s="30" t="s">
        <v>55</v>
      </c>
    </row>
    <row r="7" spans="1:11" ht="74.25" customHeight="1">
      <c r="A7" s="21">
        <v>1</v>
      </c>
      <c r="B7" s="36" t="s">
        <v>26</v>
      </c>
      <c r="C7" s="19" t="s">
        <v>99</v>
      </c>
      <c r="D7" s="22" t="s">
        <v>102</v>
      </c>
      <c r="E7" s="27">
        <v>10</v>
      </c>
      <c r="F7" s="27">
        <v>15</v>
      </c>
      <c r="G7" s="23">
        <v>27</v>
      </c>
      <c r="H7" s="24">
        <f t="shared" ref="H7:H23" si="0">(E7+F7+G7)/3</f>
        <v>17.333333333333332</v>
      </c>
      <c r="I7" s="25">
        <v>325</v>
      </c>
      <c r="J7" s="25"/>
      <c r="K7" s="37">
        <f t="shared" ref="K7:K23" si="1">H7*I7</f>
        <v>5633.333333333333</v>
      </c>
    </row>
    <row r="8" spans="1:11" ht="74.25" customHeight="1">
      <c r="A8" s="21">
        <v>2</v>
      </c>
      <c r="B8" s="36" t="s">
        <v>72</v>
      </c>
      <c r="C8" s="36" t="s">
        <v>100</v>
      </c>
      <c r="D8" s="22" t="s">
        <v>102</v>
      </c>
      <c r="E8" s="27">
        <v>20</v>
      </c>
      <c r="F8" s="27">
        <v>15</v>
      </c>
      <c r="G8" s="23">
        <v>27</v>
      </c>
      <c r="H8" s="24">
        <f t="shared" si="0"/>
        <v>20.666666666666668</v>
      </c>
      <c r="I8" s="25">
        <v>325</v>
      </c>
      <c r="J8" s="25"/>
      <c r="K8" s="37">
        <f t="shared" si="1"/>
        <v>6716.666666666667</v>
      </c>
    </row>
    <row r="9" spans="1:11" ht="74.25" customHeight="1">
      <c r="A9" s="21">
        <v>3</v>
      </c>
      <c r="B9" s="73" t="s">
        <v>98</v>
      </c>
      <c r="C9" s="19" t="s">
        <v>99</v>
      </c>
      <c r="D9" s="74" t="s">
        <v>102</v>
      </c>
      <c r="E9" s="27">
        <v>10</v>
      </c>
      <c r="F9" s="27">
        <v>15</v>
      </c>
      <c r="G9" s="23">
        <v>27</v>
      </c>
      <c r="H9" s="24">
        <f t="shared" si="0"/>
        <v>17.333333333333332</v>
      </c>
      <c r="I9" s="25">
        <v>325</v>
      </c>
      <c r="J9" s="25"/>
      <c r="K9" s="37">
        <f t="shared" si="1"/>
        <v>5633.333333333333</v>
      </c>
    </row>
    <row r="10" spans="1:11" ht="74.25" customHeight="1">
      <c r="A10" s="21">
        <v>4</v>
      </c>
      <c r="B10" s="36" t="s">
        <v>111</v>
      </c>
      <c r="C10" s="36" t="s">
        <v>112</v>
      </c>
      <c r="D10" s="22" t="s">
        <v>102</v>
      </c>
      <c r="E10" s="27">
        <v>0.24</v>
      </c>
      <c r="F10" s="27">
        <v>0.4</v>
      </c>
      <c r="G10" s="23">
        <v>0.75</v>
      </c>
      <c r="H10" s="24">
        <f t="shared" si="0"/>
        <v>0.46333333333333337</v>
      </c>
      <c r="I10" s="25">
        <v>75000</v>
      </c>
      <c r="J10" s="25"/>
      <c r="K10" s="37">
        <f t="shared" si="1"/>
        <v>34750</v>
      </c>
    </row>
    <row r="11" spans="1:11" ht="74.25" customHeight="1">
      <c r="A11" s="21">
        <v>5</v>
      </c>
      <c r="B11" s="75" t="s">
        <v>123</v>
      </c>
      <c r="C11" s="76" t="s">
        <v>124</v>
      </c>
      <c r="D11" s="75" t="s">
        <v>132</v>
      </c>
      <c r="E11" s="27">
        <v>2</v>
      </c>
      <c r="F11" s="27">
        <v>2</v>
      </c>
      <c r="G11" s="23">
        <v>7</v>
      </c>
      <c r="H11" s="24">
        <f t="shared" si="0"/>
        <v>3.6666666666666665</v>
      </c>
      <c r="I11" s="25">
        <v>195</v>
      </c>
      <c r="J11" s="25"/>
      <c r="K11" s="37">
        <f t="shared" si="1"/>
        <v>715</v>
      </c>
    </row>
    <row r="12" spans="1:11" ht="74.25" customHeight="1">
      <c r="A12" s="21">
        <v>6</v>
      </c>
      <c r="B12" s="75" t="s">
        <v>123</v>
      </c>
      <c r="C12" s="76" t="s">
        <v>129</v>
      </c>
      <c r="D12" s="75" t="s">
        <v>132</v>
      </c>
      <c r="E12" s="27">
        <v>2</v>
      </c>
      <c r="F12" s="27">
        <v>2</v>
      </c>
      <c r="G12" s="23">
        <v>7</v>
      </c>
      <c r="H12" s="24">
        <f t="shared" si="0"/>
        <v>3.6666666666666665</v>
      </c>
      <c r="I12" s="25">
        <v>260</v>
      </c>
      <c r="J12" s="25"/>
      <c r="K12" s="37">
        <f t="shared" si="1"/>
        <v>953.33333333333326</v>
      </c>
    </row>
    <row r="13" spans="1:11" ht="74.25" customHeight="1">
      <c r="A13" s="21">
        <v>7</v>
      </c>
      <c r="B13" s="75" t="s">
        <v>125</v>
      </c>
      <c r="C13" s="76" t="s">
        <v>126</v>
      </c>
      <c r="D13" s="75" t="s">
        <v>101</v>
      </c>
      <c r="E13" s="27">
        <v>10</v>
      </c>
      <c r="F13" s="27">
        <v>7.5</v>
      </c>
      <c r="G13" s="23">
        <v>12</v>
      </c>
      <c r="H13" s="24">
        <f t="shared" si="0"/>
        <v>9.8333333333333339</v>
      </c>
      <c r="I13" s="25">
        <v>260</v>
      </c>
      <c r="J13" s="25"/>
      <c r="K13" s="37">
        <f t="shared" si="1"/>
        <v>2556.666666666667</v>
      </c>
    </row>
    <row r="14" spans="1:11" ht="74.25" customHeight="1">
      <c r="A14" s="21">
        <v>8</v>
      </c>
      <c r="B14" s="75" t="s">
        <v>127</v>
      </c>
      <c r="C14" s="76" t="s">
        <v>128</v>
      </c>
      <c r="D14" s="75" t="s">
        <v>102</v>
      </c>
      <c r="E14" s="27">
        <v>30</v>
      </c>
      <c r="F14" s="27">
        <v>20</v>
      </c>
      <c r="G14" s="23">
        <v>35</v>
      </c>
      <c r="H14" s="24">
        <f t="shared" si="0"/>
        <v>28.333333333333332</v>
      </c>
      <c r="I14" s="25">
        <v>390</v>
      </c>
      <c r="J14" s="25"/>
      <c r="K14" s="37">
        <f t="shared" si="1"/>
        <v>11050</v>
      </c>
    </row>
    <row r="15" spans="1:11" ht="74.25" customHeight="1">
      <c r="A15" s="21">
        <v>9</v>
      </c>
      <c r="B15" s="75" t="s">
        <v>130</v>
      </c>
      <c r="C15" s="76" t="s">
        <v>131</v>
      </c>
      <c r="D15" s="75" t="s">
        <v>132</v>
      </c>
      <c r="E15" s="27">
        <v>60</v>
      </c>
      <c r="F15" s="27">
        <v>50</v>
      </c>
      <c r="G15" s="23">
        <v>70</v>
      </c>
      <c r="H15" s="24">
        <f t="shared" si="0"/>
        <v>60</v>
      </c>
      <c r="I15" s="25">
        <v>260</v>
      </c>
      <c r="J15" s="25"/>
      <c r="K15" s="37">
        <f t="shared" si="1"/>
        <v>15600</v>
      </c>
    </row>
    <row r="16" spans="1:11" ht="74.25" customHeight="1">
      <c r="A16" s="21">
        <v>10</v>
      </c>
      <c r="B16" s="75" t="s">
        <v>133</v>
      </c>
      <c r="C16" s="76" t="s">
        <v>134</v>
      </c>
      <c r="D16" s="75" t="s">
        <v>102</v>
      </c>
      <c r="E16" s="27">
        <v>25</v>
      </c>
      <c r="F16" s="27">
        <v>20</v>
      </c>
      <c r="G16" s="23">
        <v>25</v>
      </c>
      <c r="H16" s="24">
        <f t="shared" si="0"/>
        <v>23.333333333333332</v>
      </c>
      <c r="I16" s="25">
        <v>195</v>
      </c>
      <c r="J16" s="25"/>
      <c r="K16" s="37">
        <f t="shared" si="1"/>
        <v>4550</v>
      </c>
    </row>
    <row r="17" spans="1:11" ht="74.25" customHeight="1">
      <c r="A17" s="21">
        <v>11</v>
      </c>
      <c r="B17" s="75" t="s">
        <v>135</v>
      </c>
      <c r="C17" s="76" t="s">
        <v>136</v>
      </c>
      <c r="D17" s="75" t="s">
        <v>102</v>
      </c>
      <c r="E17" s="27">
        <v>10</v>
      </c>
      <c r="F17" s="27">
        <v>7</v>
      </c>
      <c r="G17" s="23">
        <v>14</v>
      </c>
      <c r="H17" s="24">
        <f t="shared" si="0"/>
        <v>10.333333333333334</v>
      </c>
      <c r="I17" s="25">
        <v>455</v>
      </c>
      <c r="J17" s="25"/>
      <c r="K17" s="37">
        <f t="shared" si="1"/>
        <v>4701.666666666667</v>
      </c>
    </row>
    <row r="18" spans="1:11" ht="74.25" customHeight="1">
      <c r="A18" s="21">
        <v>12</v>
      </c>
      <c r="B18" s="75" t="s">
        <v>137</v>
      </c>
      <c r="C18" s="76" t="s">
        <v>138</v>
      </c>
      <c r="D18" s="75" t="s">
        <v>102</v>
      </c>
      <c r="E18" s="27">
        <v>20</v>
      </c>
      <c r="F18" s="27">
        <v>35</v>
      </c>
      <c r="G18" s="23">
        <v>28</v>
      </c>
      <c r="H18" s="24">
        <f t="shared" si="0"/>
        <v>27.666666666666668</v>
      </c>
      <c r="I18" s="25">
        <v>160</v>
      </c>
      <c r="J18" s="25"/>
      <c r="K18" s="37">
        <f t="shared" si="1"/>
        <v>4426.666666666667</v>
      </c>
    </row>
    <row r="19" spans="1:11" ht="74.25" customHeight="1">
      <c r="A19" s="21">
        <v>13</v>
      </c>
      <c r="B19" s="75" t="s">
        <v>113</v>
      </c>
      <c r="C19" s="76" t="s">
        <v>139</v>
      </c>
      <c r="D19" s="75" t="s">
        <v>102</v>
      </c>
      <c r="E19" s="27">
        <v>20</v>
      </c>
      <c r="F19" s="27">
        <v>25</v>
      </c>
      <c r="G19" s="23">
        <v>12</v>
      </c>
      <c r="H19" s="24">
        <f t="shared" si="0"/>
        <v>19</v>
      </c>
      <c r="I19" s="25">
        <v>455</v>
      </c>
      <c r="J19" s="25"/>
      <c r="K19" s="37">
        <f t="shared" si="1"/>
        <v>8645</v>
      </c>
    </row>
    <row r="20" spans="1:11" ht="74.25" customHeight="1">
      <c r="A20" s="21">
        <v>14</v>
      </c>
      <c r="B20" s="75" t="s">
        <v>140</v>
      </c>
      <c r="C20" s="76" t="s">
        <v>141</v>
      </c>
      <c r="D20" s="75" t="s">
        <v>102</v>
      </c>
      <c r="E20" s="27">
        <v>20</v>
      </c>
      <c r="F20" s="27">
        <v>20</v>
      </c>
      <c r="G20" s="23">
        <v>12</v>
      </c>
      <c r="H20" s="24">
        <f t="shared" si="0"/>
        <v>17.333333333333332</v>
      </c>
      <c r="I20" s="25">
        <v>455</v>
      </c>
      <c r="J20" s="25"/>
      <c r="K20" s="37">
        <f t="shared" si="1"/>
        <v>7886.6666666666661</v>
      </c>
    </row>
    <row r="21" spans="1:11" ht="74.25" customHeight="1">
      <c r="A21" s="21">
        <v>15</v>
      </c>
      <c r="B21" s="75" t="s">
        <v>142</v>
      </c>
      <c r="C21" s="76" t="s">
        <v>143</v>
      </c>
      <c r="D21" s="75" t="s">
        <v>102</v>
      </c>
      <c r="E21" s="27">
        <v>5</v>
      </c>
      <c r="F21" s="27">
        <v>5</v>
      </c>
      <c r="G21" s="23">
        <v>9</v>
      </c>
      <c r="H21" s="24">
        <f t="shared" si="0"/>
        <v>6.333333333333333</v>
      </c>
      <c r="I21" s="25">
        <v>730</v>
      </c>
      <c r="J21" s="25"/>
      <c r="K21" s="37">
        <f t="shared" si="1"/>
        <v>4623.333333333333</v>
      </c>
    </row>
    <row r="22" spans="1:11" ht="74.25" customHeight="1">
      <c r="A22" s="21">
        <v>16</v>
      </c>
      <c r="B22" s="75" t="s">
        <v>144</v>
      </c>
      <c r="C22" s="76" t="s">
        <v>145</v>
      </c>
      <c r="D22" s="75" t="s">
        <v>102</v>
      </c>
      <c r="E22" s="27">
        <v>6</v>
      </c>
      <c r="F22" s="27">
        <v>7</v>
      </c>
      <c r="G22" s="23">
        <v>7</v>
      </c>
      <c r="H22" s="24">
        <f t="shared" si="0"/>
        <v>6.666666666666667</v>
      </c>
      <c r="I22" s="25">
        <v>455</v>
      </c>
      <c r="J22" s="25"/>
      <c r="K22" s="37">
        <f t="shared" si="1"/>
        <v>3033.3333333333335</v>
      </c>
    </row>
    <row r="23" spans="1:11" ht="74.25" customHeight="1">
      <c r="A23" s="21">
        <v>17</v>
      </c>
      <c r="B23" s="75" t="s">
        <v>146</v>
      </c>
      <c r="C23" s="76" t="s">
        <v>147</v>
      </c>
      <c r="D23" s="75" t="s">
        <v>102</v>
      </c>
      <c r="E23" s="27">
        <v>5</v>
      </c>
      <c r="F23" s="27">
        <v>5</v>
      </c>
      <c r="G23" s="23">
        <v>9</v>
      </c>
      <c r="H23" s="24">
        <f t="shared" si="0"/>
        <v>6.333333333333333</v>
      </c>
      <c r="I23" s="25">
        <v>455</v>
      </c>
      <c r="J23" s="25"/>
      <c r="K23" s="37">
        <f t="shared" si="1"/>
        <v>2881.6666666666665</v>
      </c>
    </row>
    <row r="24" spans="1:11" ht="74.25" customHeight="1">
      <c r="A24" s="103" t="s">
        <v>77</v>
      </c>
      <c r="B24" s="103"/>
      <c r="C24" s="103"/>
      <c r="D24" s="22"/>
      <c r="E24" s="36"/>
      <c r="F24" s="36"/>
      <c r="G24" s="27"/>
      <c r="H24" s="24"/>
      <c r="I24" s="25"/>
      <c r="J24" s="25"/>
      <c r="K24" s="37">
        <f>SUM(K7:K23)</f>
        <v>124356.66666666667</v>
      </c>
    </row>
    <row r="25" spans="1:11" ht="27.75">
      <c r="A25" s="19"/>
      <c r="B25" s="19"/>
      <c r="C25" s="19"/>
      <c r="D25" s="19"/>
      <c r="E25" s="19"/>
      <c r="F25" s="19"/>
      <c r="G25" s="19"/>
      <c r="H25" s="19"/>
      <c r="I25" s="19"/>
      <c r="J25" s="19"/>
      <c r="K25" s="28"/>
    </row>
    <row r="26" spans="1:11" ht="27.75">
      <c r="A26" s="19"/>
      <c r="B26" s="19"/>
      <c r="C26" s="19"/>
      <c r="D26" s="19"/>
      <c r="E26" s="19"/>
      <c r="F26" s="19"/>
      <c r="G26" s="19"/>
      <c r="H26" s="19"/>
      <c r="I26" s="19"/>
      <c r="J26" s="19"/>
      <c r="K26" s="26"/>
    </row>
    <row r="27" spans="1:11" ht="27.75">
      <c r="A27" s="19"/>
      <c r="B27" s="19" t="s">
        <v>116</v>
      </c>
      <c r="C27" s="19"/>
      <c r="D27" s="19"/>
      <c r="E27" s="19"/>
      <c r="F27" s="19"/>
      <c r="G27" s="19"/>
      <c r="H27" s="19"/>
      <c r="I27" s="19"/>
      <c r="J27" s="19"/>
      <c r="K27" s="19"/>
    </row>
    <row r="28" spans="1:11" ht="27.75">
      <c r="A28" s="19"/>
      <c r="B28" s="19"/>
      <c r="C28" s="19"/>
      <c r="D28" s="19"/>
      <c r="E28" s="19"/>
      <c r="F28" s="19"/>
      <c r="G28" s="19"/>
      <c r="H28" s="19"/>
      <c r="I28" s="19"/>
      <c r="J28" s="19"/>
      <c r="K28" s="19"/>
    </row>
    <row r="29" spans="1:11" ht="27.75">
      <c r="A29" s="19"/>
      <c r="B29" s="19"/>
      <c r="C29" s="19"/>
      <c r="D29" s="19"/>
      <c r="E29" s="19"/>
      <c r="F29" s="53"/>
      <c r="G29" s="19"/>
      <c r="H29" s="32">
        <v>44357</v>
      </c>
      <c r="I29" s="19"/>
      <c r="J29" s="19"/>
      <c r="K29" s="19"/>
    </row>
    <row r="30" spans="1:11" ht="27.75">
      <c r="A30" s="19"/>
      <c r="B30" s="19"/>
      <c r="C30" s="19"/>
      <c r="D30" s="19"/>
      <c r="E30" s="19"/>
      <c r="F30" s="53"/>
      <c r="G30" s="19"/>
      <c r="H30" s="19"/>
      <c r="I30" s="19"/>
      <c r="J30" s="19"/>
      <c r="K30" s="19"/>
    </row>
    <row r="31" spans="1:11" ht="27.75">
      <c r="A31" s="19"/>
      <c r="B31" s="33" t="s">
        <v>24</v>
      </c>
      <c r="C31" s="102" t="s">
        <v>88</v>
      </c>
      <c r="D31" s="102"/>
      <c r="E31" s="19"/>
      <c r="G31" s="31" t="s">
        <v>57</v>
      </c>
      <c r="H31" s="19"/>
      <c r="I31" s="102" t="s">
        <v>25</v>
      </c>
      <c r="J31" s="102"/>
      <c r="K31" s="102"/>
    </row>
    <row r="32" spans="1:11" ht="48" customHeight="1">
      <c r="A32" s="19"/>
      <c r="B32" s="29"/>
      <c r="D32" s="31"/>
      <c r="E32" s="19"/>
      <c r="G32" s="31"/>
      <c r="H32" s="19"/>
      <c r="I32" s="102"/>
      <c r="J32" s="102"/>
      <c r="K32" s="102"/>
    </row>
    <row r="33" spans="1:11" ht="27.75">
      <c r="A33" s="19"/>
      <c r="B33" s="29" t="s">
        <v>148</v>
      </c>
      <c r="C33" s="102" t="s">
        <v>89</v>
      </c>
      <c r="D33" s="102"/>
      <c r="E33" s="19"/>
      <c r="G33" s="31" t="s">
        <v>115</v>
      </c>
      <c r="H33" s="19"/>
      <c r="I33" s="102" t="s">
        <v>58</v>
      </c>
      <c r="J33" s="102"/>
      <c r="K33" s="102"/>
    </row>
    <row r="34" spans="1:11" ht="27.75">
      <c r="A34" s="19"/>
      <c r="B34" s="29" t="s">
        <v>54</v>
      </c>
      <c r="C34" s="102" t="s">
        <v>90</v>
      </c>
      <c r="D34" s="102"/>
      <c r="E34" s="19"/>
      <c r="G34" s="19" t="s">
        <v>103</v>
      </c>
      <c r="H34" s="19"/>
      <c r="I34" s="102" t="s">
        <v>15</v>
      </c>
      <c r="J34" s="102"/>
      <c r="K34" s="102"/>
    </row>
    <row r="35" spans="1:11" ht="27">
      <c r="A35" s="18"/>
      <c r="B35" s="18"/>
      <c r="C35" s="18"/>
      <c r="D35" s="18"/>
      <c r="E35" s="18"/>
      <c r="F35" s="18"/>
      <c r="G35" s="18"/>
      <c r="H35" s="18"/>
      <c r="I35" s="18"/>
      <c r="J35" s="18"/>
      <c r="K35" s="18"/>
    </row>
    <row r="36" spans="1:11" ht="27">
      <c r="A36" s="18"/>
      <c r="B36" s="18"/>
      <c r="C36" s="18"/>
      <c r="D36" s="18"/>
      <c r="E36" s="18"/>
      <c r="F36" s="18"/>
      <c r="G36" s="18"/>
      <c r="H36" s="18"/>
      <c r="I36" s="18"/>
      <c r="J36" s="18"/>
      <c r="K36" s="18"/>
    </row>
    <row r="37" spans="1:11" ht="27">
      <c r="A37" s="18"/>
      <c r="B37" s="18"/>
      <c r="C37" s="18"/>
      <c r="D37" s="18"/>
      <c r="E37" s="18"/>
      <c r="F37" s="18"/>
      <c r="G37" s="18"/>
      <c r="H37" s="18"/>
      <c r="I37" s="18"/>
      <c r="J37" s="18"/>
      <c r="K37" s="18"/>
    </row>
    <row r="38" spans="1:11" ht="27">
      <c r="A38" s="18"/>
      <c r="B38" s="18"/>
      <c r="C38" s="18"/>
      <c r="D38" s="18"/>
      <c r="E38" s="18"/>
      <c r="F38" s="18"/>
      <c r="G38" s="18"/>
      <c r="H38" s="18"/>
      <c r="I38" s="18"/>
      <c r="J38" s="18"/>
      <c r="K38" s="18"/>
    </row>
    <row r="39" spans="1:11" ht="27">
      <c r="A39" s="18"/>
      <c r="B39" s="18"/>
      <c r="C39" s="18"/>
      <c r="D39" s="18"/>
      <c r="E39" s="18"/>
      <c r="F39" s="18"/>
      <c r="G39" s="18"/>
      <c r="H39" s="18"/>
      <c r="I39" s="18"/>
      <c r="J39" s="18"/>
      <c r="K39" s="18"/>
    </row>
    <row r="40" spans="1:11" ht="27">
      <c r="A40" s="18"/>
      <c r="B40" s="18"/>
      <c r="C40" s="18"/>
      <c r="D40" s="18"/>
      <c r="E40" s="18"/>
      <c r="F40" s="18"/>
      <c r="G40" s="18"/>
      <c r="H40" s="18"/>
      <c r="I40" s="18"/>
      <c r="J40" s="18"/>
      <c r="K40" s="18"/>
    </row>
    <row r="41" spans="1:11" ht="27">
      <c r="A41" s="18"/>
      <c r="B41" s="18"/>
      <c r="C41" s="18"/>
      <c r="D41" s="18"/>
      <c r="E41" s="18"/>
      <c r="F41" s="18"/>
      <c r="G41" s="18"/>
      <c r="H41" s="18"/>
      <c r="I41" s="18"/>
      <c r="J41" s="18"/>
      <c r="K41" s="18"/>
    </row>
    <row r="42" spans="1:11" ht="27">
      <c r="A42" s="18"/>
      <c r="B42" s="18"/>
      <c r="C42" s="18"/>
      <c r="D42" s="18"/>
      <c r="E42" s="18"/>
      <c r="F42" s="18"/>
      <c r="G42" s="18"/>
      <c r="H42" s="18"/>
      <c r="I42" s="18"/>
      <c r="J42" s="18"/>
      <c r="K42" s="18"/>
    </row>
  </sheetData>
  <mergeCells count="10">
    <mergeCell ref="A1:K1"/>
    <mergeCell ref="I33:K33"/>
    <mergeCell ref="I32:K32"/>
    <mergeCell ref="I34:K34"/>
    <mergeCell ref="C33:D33"/>
    <mergeCell ref="C34:D34"/>
    <mergeCell ref="A24:C24"/>
    <mergeCell ref="C31:D31"/>
    <mergeCell ref="I31:K31"/>
    <mergeCell ref="A4:B4"/>
  </mergeCells>
  <pageMargins left="0.25" right="0.25" top="0.75" bottom="0.75" header="0.3" footer="0.3"/>
  <pageSetup paperSize="9" scale="35" orientation="landscape" horizontalDpi="300" verticalDpi="300" r:id="rId1"/>
  <headerFooter alignWithMargins="0"/>
  <colBreaks count="1" manualBreakCount="1">
    <brk id="11" max="3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57"/>
  <sheetViews>
    <sheetView tabSelected="1" view="pageBreakPreview" topLeftCell="B1" zoomScaleNormal="100" zoomScaleSheetLayoutView="100" workbookViewId="0">
      <selection activeCell="N35" sqref="N35"/>
    </sheetView>
  </sheetViews>
  <sheetFormatPr defaultRowHeight="12.75"/>
  <cols>
    <col min="1" max="1" width="9.140625" style="1"/>
    <col min="2" max="2" width="8.85546875" style="1" customWidth="1"/>
    <col min="3" max="3" width="36.7109375" style="1" customWidth="1"/>
    <col min="4" max="4" width="38.7109375" style="1" customWidth="1"/>
    <col min="5" max="5" width="15.7109375" style="1" customWidth="1"/>
    <col min="6" max="6" width="15.140625" style="1" customWidth="1"/>
    <col min="7" max="7" width="20.28515625" style="1" customWidth="1"/>
    <col min="8" max="8" width="35" style="1" customWidth="1"/>
    <col min="9" max="16384" width="9.140625" style="1"/>
  </cols>
  <sheetData>
    <row r="2" spans="2:11" ht="20.25">
      <c r="B2" s="11"/>
      <c r="C2" s="11"/>
      <c r="D2" s="105" t="s">
        <v>79</v>
      </c>
      <c r="E2" s="105"/>
      <c r="F2" s="91"/>
      <c r="G2" s="11"/>
      <c r="H2" s="11"/>
      <c r="I2" s="11"/>
    </row>
    <row r="3" spans="2:11" ht="20.25">
      <c r="B3" s="11"/>
      <c r="C3" s="11"/>
      <c r="D3" s="90"/>
      <c r="E3" s="90"/>
      <c r="F3" s="90"/>
      <c r="G3" s="11"/>
      <c r="H3" s="11"/>
      <c r="I3" s="11"/>
    </row>
    <row r="4" spans="2:11" ht="20.25">
      <c r="B4" s="12" t="s">
        <v>5</v>
      </c>
      <c r="C4" s="11"/>
      <c r="D4" s="90"/>
      <c r="E4" s="90"/>
      <c r="F4" s="90"/>
      <c r="G4" s="11"/>
      <c r="H4" s="11"/>
      <c r="I4" s="11"/>
    </row>
    <row r="5" spans="2:11" ht="18.75">
      <c r="B5" s="11"/>
      <c r="C5" s="11"/>
      <c r="D5" s="11"/>
      <c r="E5" s="11"/>
      <c r="F5" s="11"/>
      <c r="G5" s="11"/>
      <c r="H5" s="11"/>
      <c r="I5" s="11"/>
    </row>
    <row r="6" spans="2:11" ht="74.25" customHeight="1">
      <c r="B6" s="114" t="s">
        <v>209</v>
      </c>
      <c r="C6" s="114"/>
      <c r="D6" s="114"/>
      <c r="E6" s="114"/>
      <c r="F6" s="114"/>
      <c r="G6" s="114"/>
      <c r="H6" s="114"/>
      <c r="I6" s="11"/>
    </row>
    <row r="7" spans="2:11" ht="18.75">
      <c r="B7" s="11"/>
      <c r="C7" s="11"/>
      <c r="D7" s="11"/>
      <c r="E7" s="11"/>
      <c r="F7" s="11"/>
      <c r="G7" s="11"/>
      <c r="H7" s="11"/>
      <c r="I7" s="11"/>
    </row>
    <row r="8" spans="2:11" ht="18.75">
      <c r="B8" s="11"/>
      <c r="C8" s="11"/>
      <c r="D8" s="11"/>
      <c r="E8" s="11"/>
      <c r="F8" s="11"/>
      <c r="G8" s="11"/>
      <c r="H8" s="11"/>
      <c r="I8" s="11"/>
    </row>
    <row r="9" spans="2:11" ht="18.75">
      <c r="B9" s="118" t="s">
        <v>4</v>
      </c>
      <c r="C9" s="118"/>
      <c r="D9" s="118"/>
      <c r="E9" s="13" t="s">
        <v>210</v>
      </c>
      <c r="F9" s="13"/>
      <c r="G9" s="13"/>
      <c r="H9" s="13"/>
      <c r="I9" s="13"/>
      <c r="J9" s="2"/>
      <c r="K9" s="2"/>
    </row>
    <row r="10" spans="2:11" ht="18.75">
      <c r="B10" s="11"/>
      <c r="C10" s="11"/>
      <c r="D10" s="11"/>
      <c r="E10" s="13" t="s">
        <v>181</v>
      </c>
      <c r="F10" s="13"/>
      <c r="G10" s="13"/>
      <c r="H10" s="13"/>
      <c r="I10" s="13"/>
      <c r="J10" s="2"/>
      <c r="K10" s="2"/>
    </row>
    <row r="11" spans="2:11" ht="14.25" customHeight="1">
      <c r="B11" s="11"/>
      <c r="C11" s="11"/>
      <c r="D11" s="11"/>
      <c r="E11" s="13"/>
      <c r="F11" s="13"/>
      <c r="G11" s="13"/>
      <c r="H11" s="13"/>
      <c r="I11" s="13"/>
      <c r="J11" s="2"/>
      <c r="K11" s="2"/>
    </row>
    <row r="12" spans="2:11" ht="18.75">
      <c r="B12" s="118" t="s">
        <v>23</v>
      </c>
      <c r="C12" s="118"/>
      <c r="D12" s="118"/>
      <c r="E12" s="11" t="s">
        <v>205</v>
      </c>
      <c r="F12" s="11"/>
      <c r="G12" s="11"/>
      <c r="H12" s="11"/>
      <c r="I12" s="11"/>
    </row>
    <row r="13" spans="2:11" ht="14.25" customHeight="1">
      <c r="B13" s="11"/>
      <c r="C13" s="11"/>
      <c r="D13" s="11"/>
      <c r="E13" s="11"/>
      <c r="F13" s="11"/>
      <c r="G13" s="11"/>
      <c r="H13" s="11"/>
      <c r="I13" s="11"/>
    </row>
    <row r="14" spans="2:11" ht="18.75">
      <c r="B14" s="118" t="s">
        <v>3</v>
      </c>
      <c r="C14" s="118"/>
      <c r="D14" s="118"/>
      <c r="E14" s="89">
        <v>44862</v>
      </c>
      <c r="F14" s="89"/>
      <c r="G14" s="11"/>
      <c r="H14" s="11"/>
      <c r="I14" s="11"/>
    </row>
    <row r="15" spans="2:11" ht="18.75">
      <c r="B15" s="11"/>
      <c r="C15" s="11"/>
      <c r="D15" s="11"/>
      <c r="E15" s="11"/>
      <c r="F15" s="11"/>
      <c r="G15" s="11"/>
      <c r="H15" s="11"/>
      <c r="I15" s="11"/>
    </row>
    <row r="16" spans="2:11" ht="18.75">
      <c r="B16" s="11" t="s">
        <v>182</v>
      </c>
      <c r="C16" s="11"/>
      <c r="D16" s="11"/>
      <c r="E16" s="11"/>
      <c r="F16" s="11"/>
      <c r="G16" s="11"/>
      <c r="H16" s="11"/>
      <c r="I16" s="11"/>
    </row>
    <row r="17" spans="2:9" ht="18.75">
      <c r="B17" s="11"/>
      <c r="C17" s="11"/>
      <c r="D17" s="11"/>
      <c r="E17" s="11"/>
      <c r="F17" s="11"/>
      <c r="G17" s="11"/>
      <c r="H17" s="11"/>
      <c r="I17" s="11"/>
    </row>
    <row r="18" spans="2:9" ht="18.75">
      <c r="B18" s="11"/>
      <c r="C18" s="11"/>
      <c r="D18" s="11"/>
      <c r="E18" s="11"/>
      <c r="F18" s="11"/>
      <c r="G18" s="11"/>
      <c r="H18" s="38" t="s">
        <v>206</v>
      </c>
      <c r="I18" s="11"/>
    </row>
    <row r="19" spans="2:9" ht="18.75">
      <c r="B19" s="11"/>
      <c r="C19" s="11"/>
      <c r="D19" s="11"/>
      <c r="E19" s="11"/>
      <c r="F19" s="11"/>
      <c r="G19" s="11"/>
      <c r="H19" s="38" t="s">
        <v>183</v>
      </c>
      <c r="I19" s="11"/>
    </row>
    <row r="20" spans="2:9" ht="18.75">
      <c r="B20" s="11"/>
      <c r="C20" s="11"/>
      <c r="D20" s="11"/>
      <c r="E20" s="11"/>
      <c r="F20" s="11"/>
      <c r="G20" s="11"/>
      <c r="H20" s="11"/>
      <c r="I20" s="11"/>
    </row>
    <row r="21" spans="2:9" ht="18.75">
      <c r="B21" s="115" t="s">
        <v>207</v>
      </c>
      <c r="C21" s="115"/>
      <c r="D21" s="115"/>
      <c r="E21" s="115"/>
      <c r="F21" s="115"/>
      <c r="G21" s="115"/>
      <c r="H21" s="115"/>
      <c r="I21" s="11"/>
    </row>
    <row r="22" spans="2:9" ht="18.75">
      <c r="B22" s="13"/>
      <c r="C22" s="13"/>
      <c r="D22" s="11"/>
      <c r="E22" s="11"/>
      <c r="F22" s="11"/>
      <c r="G22" s="11"/>
      <c r="H22" s="11"/>
      <c r="I22" s="11"/>
    </row>
    <row r="23" spans="2:9" ht="36.75" customHeight="1">
      <c r="B23" s="122" t="s">
        <v>211</v>
      </c>
      <c r="C23" s="122"/>
      <c r="D23" s="122"/>
      <c r="E23" s="122"/>
      <c r="F23" s="122"/>
      <c r="G23" s="122"/>
      <c r="H23" s="122"/>
      <c r="I23" s="11"/>
    </row>
    <row r="24" spans="2:9" ht="19.5" thickBot="1">
      <c r="B24" s="11"/>
      <c r="C24" s="11"/>
      <c r="D24" s="11"/>
      <c r="E24" s="11"/>
      <c r="F24" s="11"/>
      <c r="G24" s="11"/>
      <c r="H24" s="11"/>
      <c r="I24" s="11"/>
    </row>
    <row r="25" spans="2:9" ht="9.75" customHeight="1">
      <c r="B25" s="108" t="s">
        <v>191</v>
      </c>
      <c r="C25" s="110" t="s">
        <v>187</v>
      </c>
      <c r="D25" s="112" t="s">
        <v>192</v>
      </c>
      <c r="E25" s="112" t="s">
        <v>188</v>
      </c>
      <c r="F25" s="112" t="s">
        <v>193</v>
      </c>
      <c r="G25" s="112" t="s">
        <v>189</v>
      </c>
      <c r="H25" s="116" t="s">
        <v>190</v>
      </c>
      <c r="I25" s="11"/>
    </row>
    <row r="26" spans="2:9" ht="18.75" customHeight="1">
      <c r="B26" s="109"/>
      <c r="C26" s="111"/>
      <c r="D26" s="113"/>
      <c r="E26" s="113"/>
      <c r="F26" s="113"/>
      <c r="G26" s="113"/>
      <c r="H26" s="117"/>
      <c r="I26" s="11"/>
    </row>
    <row r="27" spans="2:9" ht="26.25" customHeight="1">
      <c r="B27" s="96">
        <v>1</v>
      </c>
      <c r="C27" s="97" t="s">
        <v>184</v>
      </c>
      <c r="D27" s="97" t="s">
        <v>203</v>
      </c>
      <c r="E27" s="98">
        <v>350</v>
      </c>
      <c r="F27" s="98" t="s">
        <v>194</v>
      </c>
      <c r="G27" s="98"/>
      <c r="H27" s="99"/>
      <c r="I27" s="11"/>
    </row>
    <row r="28" spans="2:9" ht="21.75" customHeight="1">
      <c r="B28" s="96">
        <v>2</v>
      </c>
      <c r="C28" s="97" t="s">
        <v>185</v>
      </c>
      <c r="D28" s="97" t="s">
        <v>203</v>
      </c>
      <c r="E28" s="98">
        <v>350</v>
      </c>
      <c r="F28" s="98" t="s">
        <v>194</v>
      </c>
      <c r="G28" s="98"/>
      <c r="H28" s="99"/>
      <c r="I28" s="11"/>
    </row>
    <row r="29" spans="2:9" ht="24.75" customHeight="1">
      <c r="B29" s="96">
        <v>3</v>
      </c>
      <c r="C29" s="97" t="s">
        <v>208</v>
      </c>
      <c r="D29" s="97" t="s">
        <v>203</v>
      </c>
      <c r="E29" s="98">
        <v>300</v>
      </c>
      <c r="F29" s="98" t="s">
        <v>196</v>
      </c>
      <c r="G29" s="98"/>
      <c r="H29" s="99"/>
      <c r="I29" s="11"/>
    </row>
    <row r="30" spans="2:9" ht="24" customHeight="1">
      <c r="B30" s="96">
        <v>4</v>
      </c>
      <c r="C30" s="97" t="s">
        <v>212</v>
      </c>
      <c r="D30" s="97" t="s">
        <v>203</v>
      </c>
      <c r="E30" s="98">
        <v>100</v>
      </c>
      <c r="F30" s="98" t="s">
        <v>229</v>
      </c>
      <c r="G30" s="98"/>
      <c r="H30" s="99"/>
      <c r="I30" s="11"/>
    </row>
    <row r="31" spans="2:9" ht="22.5" customHeight="1">
      <c r="B31" s="96">
        <v>5</v>
      </c>
      <c r="C31" s="97" t="s">
        <v>186</v>
      </c>
      <c r="D31" s="97" t="s">
        <v>203</v>
      </c>
      <c r="E31" s="98">
        <v>400</v>
      </c>
      <c r="F31" s="98" t="s">
        <v>194</v>
      </c>
      <c r="G31" s="98"/>
      <c r="H31" s="99"/>
      <c r="I31" s="11"/>
    </row>
    <row r="32" spans="2:9" ht="22.5" customHeight="1">
      <c r="B32" s="96">
        <v>6</v>
      </c>
      <c r="C32" s="97" t="s">
        <v>213</v>
      </c>
      <c r="D32" s="97" t="s">
        <v>203</v>
      </c>
      <c r="E32" s="98">
        <v>20</v>
      </c>
      <c r="F32" s="98" t="s">
        <v>195</v>
      </c>
      <c r="G32" s="98"/>
      <c r="H32" s="99"/>
      <c r="I32" s="11"/>
    </row>
    <row r="33" spans="2:12" ht="26.25" customHeight="1">
      <c r="B33" s="96">
        <v>7</v>
      </c>
      <c r="C33" s="97" t="s">
        <v>214</v>
      </c>
      <c r="D33" s="97" t="s">
        <v>203</v>
      </c>
      <c r="E33" s="98">
        <v>20</v>
      </c>
      <c r="F33" s="98" t="s">
        <v>196</v>
      </c>
      <c r="G33" s="98"/>
      <c r="H33" s="99"/>
      <c r="I33" s="11"/>
    </row>
    <row r="34" spans="2:12" ht="26.25" customHeight="1">
      <c r="B34" s="96">
        <v>8</v>
      </c>
      <c r="C34" s="97" t="s">
        <v>215</v>
      </c>
      <c r="D34" s="97" t="s">
        <v>203</v>
      </c>
      <c r="E34" s="98">
        <v>20</v>
      </c>
      <c r="F34" s="98" t="s">
        <v>194</v>
      </c>
      <c r="G34" s="98"/>
      <c r="H34" s="99"/>
      <c r="I34" s="11"/>
    </row>
    <row r="35" spans="2:12" ht="22.5" customHeight="1">
      <c r="B35" s="96">
        <v>9</v>
      </c>
      <c r="C35" s="97" t="s">
        <v>216</v>
      </c>
      <c r="D35" s="97" t="s">
        <v>203</v>
      </c>
      <c r="E35" s="98">
        <v>10</v>
      </c>
      <c r="F35" s="98" t="s">
        <v>195</v>
      </c>
      <c r="G35" s="98"/>
      <c r="H35" s="99"/>
      <c r="I35" s="11"/>
    </row>
    <row r="36" spans="2:12" ht="19.5" customHeight="1">
      <c r="B36" s="96">
        <v>10</v>
      </c>
      <c r="C36" s="97" t="s">
        <v>217</v>
      </c>
      <c r="D36" s="97" t="s">
        <v>203</v>
      </c>
      <c r="E36" s="98">
        <v>10</v>
      </c>
      <c r="F36" s="98" t="s">
        <v>196</v>
      </c>
      <c r="G36" s="98"/>
      <c r="H36" s="99"/>
      <c r="I36" s="11"/>
    </row>
    <row r="37" spans="2:12" ht="18.75" customHeight="1">
      <c r="B37" s="96">
        <v>11</v>
      </c>
      <c r="C37" s="97" t="s">
        <v>218</v>
      </c>
      <c r="D37" s="97" t="s">
        <v>203</v>
      </c>
      <c r="E37" s="98">
        <v>4</v>
      </c>
      <c r="F37" s="98" t="s">
        <v>195</v>
      </c>
      <c r="G37" s="98"/>
      <c r="H37" s="99"/>
      <c r="I37" s="11"/>
    </row>
    <row r="38" spans="2:12" ht="21" customHeight="1">
      <c r="B38" s="96">
        <v>12</v>
      </c>
      <c r="C38" s="97" t="s">
        <v>219</v>
      </c>
      <c r="D38" s="97" t="s">
        <v>203</v>
      </c>
      <c r="E38" s="98">
        <v>10</v>
      </c>
      <c r="F38" s="98" t="s">
        <v>194</v>
      </c>
      <c r="G38" s="98"/>
      <c r="H38" s="99"/>
      <c r="I38" s="11"/>
    </row>
    <row r="39" spans="2:12" ht="21" customHeight="1">
      <c r="B39" s="96">
        <v>13</v>
      </c>
      <c r="C39" s="97" t="s">
        <v>220</v>
      </c>
      <c r="D39" s="97" t="s">
        <v>203</v>
      </c>
      <c r="E39" s="98">
        <v>20</v>
      </c>
      <c r="F39" s="98" t="s">
        <v>195</v>
      </c>
      <c r="G39" s="98"/>
      <c r="H39" s="99"/>
      <c r="I39" s="11"/>
    </row>
    <row r="40" spans="2:12" ht="21.75" customHeight="1">
      <c r="B40" s="96">
        <v>14</v>
      </c>
      <c r="C40" s="97" t="s">
        <v>221</v>
      </c>
      <c r="D40" s="97" t="s">
        <v>203</v>
      </c>
      <c r="E40" s="98">
        <v>20</v>
      </c>
      <c r="F40" s="98" t="s">
        <v>196</v>
      </c>
      <c r="G40" s="98"/>
      <c r="H40" s="99"/>
      <c r="I40" s="11"/>
    </row>
    <row r="41" spans="2:12" ht="23.25" customHeight="1">
      <c r="B41" s="96">
        <v>15</v>
      </c>
      <c r="C41" s="97" t="s">
        <v>222</v>
      </c>
      <c r="D41" s="97" t="s">
        <v>203</v>
      </c>
      <c r="E41" s="98">
        <v>50</v>
      </c>
      <c r="F41" s="98" t="s">
        <v>230</v>
      </c>
      <c r="G41" s="98"/>
      <c r="H41" s="99"/>
      <c r="I41" s="11"/>
    </row>
    <row r="42" spans="2:12" ht="23.25" customHeight="1">
      <c r="B42" s="96">
        <v>16</v>
      </c>
      <c r="C42" s="97" t="s">
        <v>223</v>
      </c>
      <c r="D42" s="97" t="s">
        <v>203</v>
      </c>
      <c r="E42" s="98">
        <v>4</v>
      </c>
      <c r="F42" s="98" t="s">
        <v>195</v>
      </c>
      <c r="G42" s="98"/>
      <c r="H42" s="99"/>
      <c r="I42" s="11"/>
    </row>
    <row r="43" spans="2:12" ht="25.5" customHeight="1">
      <c r="B43" s="96">
        <v>17</v>
      </c>
      <c r="C43" s="97" t="s">
        <v>224</v>
      </c>
      <c r="D43" s="97" t="s">
        <v>203</v>
      </c>
      <c r="E43" s="98">
        <v>4</v>
      </c>
      <c r="F43" s="98" t="s">
        <v>196</v>
      </c>
      <c r="G43" s="98"/>
      <c r="H43" s="99"/>
      <c r="I43" s="11"/>
    </row>
    <row r="44" spans="2:12" ht="25.5" customHeight="1">
      <c r="B44" s="96">
        <v>18</v>
      </c>
      <c r="C44" s="97" t="s">
        <v>225</v>
      </c>
      <c r="D44" s="97" t="s">
        <v>203</v>
      </c>
      <c r="E44" s="98">
        <v>10</v>
      </c>
      <c r="F44" s="98" t="s">
        <v>195</v>
      </c>
      <c r="G44" s="98"/>
      <c r="H44" s="99"/>
      <c r="I44" s="11"/>
    </row>
    <row r="45" spans="2:12" ht="24.75" customHeight="1">
      <c r="B45" s="96">
        <v>19</v>
      </c>
      <c r="C45" s="97" t="s">
        <v>226</v>
      </c>
      <c r="D45" s="97" t="s">
        <v>203</v>
      </c>
      <c r="E45" s="98">
        <v>6</v>
      </c>
      <c r="F45" s="98" t="s">
        <v>196</v>
      </c>
      <c r="G45" s="98"/>
      <c r="H45" s="99"/>
      <c r="I45" s="11"/>
    </row>
    <row r="46" spans="2:12" ht="21.75" customHeight="1">
      <c r="B46" s="96">
        <v>20</v>
      </c>
      <c r="C46" s="97" t="s">
        <v>227</v>
      </c>
      <c r="D46" s="97" t="s">
        <v>203</v>
      </c>
      <c r="E46" s="98">
        <v>4</v>
      </c>
      <c r="F46" s="98" t="s">
        <v>195</v>
      </c>
      <c r="G46" s="98"/>
      <c r="H46" s="99"/>
      <c r="I46" s="11"/>
    </row>
    <row r="47" spans="2:12" ht="24" customHeight="1">
      <c r="B47" s="96">
        <v>21</v>
      </c>
      <c r="C47" s="97" t="s">
        <v>228</v>
      </c>
      <c r="D47" s="97" t="s">
        <v>203</v>
      </c>
      <c r="E47" s="98">
        <v>10</v>
      </c>
      <c r="F47" s="98" t="s">
        <v>196</v>
      </c>
      <c r="G47" s="98"/>
      <c r="H47" s="99"/>
      <c r="I47" s="11"/>
    </row>
    <row r="48" spans="2:12" ht="36" customHeight="1" thickBot="1">
      <c r="B48" s="106" t="s">
        <v>197</v>
      </c>
      <c r="C48" s="107"/>
      <c r="D48" s="107"/>
      <c r="E48" s="107"/>
      <c r="F48" s="107"/>
      <c r="G48" s="107"/>
      <c r="H48" s="100"/>
      <c r="I48" s="9"/>
      <c r="J48" s="8"/>
      <c r="K48" s="8"/>
      <c r="L48" s="8"/>
    </row>
    <row r="49" spans="2:12" ht="24.75" customHeight="1">
      <c r="B49" s="92"/>
      <c r="C49" s="92"/>
      <c r="D49" s="92"/>
      <c r="E49" s="92"/>
      <c r="F49" s="92"/>
      <c r="G49" s="92"/>
      <c r="H49" s="9"/>
      <c r="I49" s="9"/>
      <c r="J49" s="8"/>
      <c r="K49" s="8"/>
      <c r="L49" s="8"/>
    </row>
    <row r="50" spans="2:12" ht="18" customHeight="1">
      <c r="B50" s="14"/>
      <c r="C50" s="9"/>
      <c r="D50" s="10"/>
      <c r="E50" s="10"/>
      <c r="F50" s="119" t="s">
        <v>201</v>
      </c>
      <c r="G50" s="120"/>
      <c r="H50" s="120"/>
      <c r="I50" s="11"/>
    </row>
    <row r="51" spans="2:12" ht="27" customHeight="1">
      <c r="B51" s="14"/>
      <c r="C51" s="9"/>
      <c r="D51" s="10"/>
      <c r="E51" s="10"/>
      <c r="F51" s="93" t="s">
        <v>199</v>
      </c>
      <c r="G51" s="93" t="s">
        <v>2</v>
      </c>
      <c r="H51" s="93"/>
      <c r="I51" s="11"/>
    </row>
    <row r="52" spans="2:12" ht="44.25" customHeight="1">
      <c r="B52" s="11"/>
      <c r="C52" s="11"/>
      <c r="D52" s="11"/>
      <c r="E52" s="94"/>
      <c r="F52" s="88" t="s">
        <v>198</v>
      </c>
      <c r="G52" s="11" t="s">
        <v>2</v>
      </c>
      <c r="H52" s="11"/>
      <c r="I52" s="11"/>
    </row>
    <row r="53" spans="2:12" ht="31.5" customHeight="1">
      <c r="B53" s="11"/>
      <c r="C53" s="11"/>
      <c r="D53" s="11"/>
      <c r="E53" s="11"/>
      <c r="F53" s="87" t="s">
        <v>200</v>
      </c>
      <c r="G53" s="11" t="s">
        <v>2</v>
      </c>
      <c r="H53" s="11"/>
      <c r="I53" s="11"/>
    </row>
    <row r="56" spans="2:12" ht="66.75" customHeight="1">
      <c r="B56" s="121" t="s">
        <v>204</v>
      </c>
      <c r="C56" s="121"/>
      <c r="D56" s="121"/>
      <c r="E56" s="121"/>
      <c r="F56" s="121"/>
      <c r="G56" s="121"/>
      <c r="H56" s="121"/>
      <c r="I56" s="95"/>
    </row>
    <row r="57" spans="2:12" ht="36" customHeight="1">
      <c r="B57" s="114" t="s">
        <v>202</v>
      </c>
      <c r="C57" s="114"/>
      <c r="D57" s="114"/>
      <c r="E57" s="114"/>
      <c r="F57" s="114"/>
      <c r="G57" s="114"/>
      <c r="H57" s="114"/>
    </row>
  </sheetData>
  <mergeCells count="18">
    <mergeCell ref="F50:H50"/>
    <mergeCell ref="B57:H57"/>
    <mergeCell ref="B56:H56"/>
    <mergeCell ref="B23:H23"/>
    <mergeCell ref="D2:E2"/>
    <mergeCell ref="B48:G48"/>
    <mergeCell ref="B25:B26"/>
    <mergeCell ref="C25:C26"/>
    <mergeCell ref="D25:D26"/>
    <mergeCell ref="E25:E26"/>
    <mergeCell ref="G25:G26"/>
    <mergeCell ref="B6:H6"/>
    <mergeCell ref="B21:H21"/>
    <mergeCell ref="F25:F26"/>
    <mergeCell ref="H25:H26"/>
    <mergeCell ref="B9:D9"/>
    <mergeCell ref="B12:D12"/>
    <mergeCell ref="B14:D14"/>
  </mergeCells>
  <pageMargins left="0.22" right="0.27" top="0.34" bottom="0.32" header="0.33" footer="0.23"/>
  <pageSetup paperSize="9" scale="50" orientation="portrait" r:id="rId1"/>
  <headerFooter alignWithMargins="0"/>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view="pageBreakPreview" zoomScale="85" zoomScaleSheetLayoutView="85" workbookViewId="0">
      <selection activeCell="C11" sqref="C11"/>
    </sheetView>
  </sheetViews>
  <sheetFormatPr defaultRowHeight="15"/>
  <cols>
    <col min="1" max="1" width="5.5703125" customWidth="1"/>
    <col min="2" max="2" width="44.140625" customWidth="1"/>
    <col min="3" max="3" width="88.28515625" customWidth="1"/>
    <col min="4" max="4" width="28.28515625" customWidth="1"/>
    <col min="5" max="5" width="24.140625" customWidth="1"/>
    <col min="6" max="6" width="25.85546875" customWidth="1"/>
    <col min="7" max="7" width="33.5703125" customWidth="1"/>
    <col min="8" max="8" width="37.28515625" customWidth="1"/>
    <col min="9" max="9" width="36.42578125" customWidth="1"/>
    <col min="252" max="252" width="5.5703125" customWidth="1"/>
    <col min="254" max="254" width="5.7109375" customWidth="1"/>
    <col min="255" max="255" width="19" customWidth="1"/>
    <col min="256" max="256" width="28.42578125" customWidth="1"/>
    <col min="258" max="258" width="8.140625" customWidth="1"/>
    <col min="259" max="259" width="3.85546875" customWidth="1"/>
    <col min="261" max="261" width="4.7109375" customWidth="1"/>
    <col min="262" max="262" width="8" customWidth="1"/>
    <col min="263" max="263" width="6.28515625" customWidth="1"/>
    <col min="264" max="264" width="16.140625" customWidth="1"/>
    <col min="265" max="265" width="21.5703125" customWidth="1"/>
    <col min="508" max="508" width="5.5703125" customWidth="1"/>
    <col min="510" max="510" width="5.7109375" customWidth="1"/>
    <col min="511" max="511" width="19" customWidth="1"/>
    <col min="512" max="512" width="28.42578125" customWidth="1"/>
    <col min="514" max="514" width="8.140625" customWidth="1"/>
    <col min="515" max="515" width="3.85546875" customWidth="1"/>
    <col min="517" max="517" width="4.7109375" customWidth="1"/>
    <col min="518" max="518" width="8" customWidth="1"/>
    <col min="519" max="519" width="6.28515625" customWidth="1"/>
    <col min="520" max="520" width="16.140625" customWidth="1"/>
    <col min="521" max="521" width="21.5703125" customWidth="1"/>
    <col min="764" max="764" width="5.5703125" customWidth="1"/>
    <col min="766" max="766" width="5.7109375" customWidth="1"/>
    <col min="767" max="767" width="19" customWidth="1"/>
    <col min="768" max="768" width="28.42578125" customWidth="1"/>
    <col min="770" max="770" width="8.140625" customWidth="1"/>
    <col min="771" max="771" width="3.85546875" customWidth="1"/>
    <col min="773" max="773" width="4.7109375" customWidth="1"/>
    <col min="774" max="774" width="8" customWidth="1"/>
    <col min="775" max="775" width="6.28515625" customWidth="1"/>
    <col min="776" max="776" width="16.140625" customWidth="1"/>
    <col min="777" max="777" width="21.5703125" customWidth="1"/>
    <col min="1020" max="1020" width="5.5703125" customWidth="1"/>
    <col min="1022" max="1022" width="5.7109375" customWidth="1"/>
    <col min="1023" max="1023" width="19" customWidth="1"/>
    <col min="1024" max="1024" width="28.42578125" customWidth="1"/>
    <col min="1026" max="1026" width="8.140625" customWidth="1"/>
    <col min="1027" max="1027" width="3.85546875" customWidth="1"/>
    <col min="1029" max="1029" width="4.7109375" customWidth="1"/>
    <col min="1030" max="1030" width="8" customWidth="1"/>
    <col min="1031" max="1031" width="6.28515625" customWidth="1"/>
    <col min="1032" max="1032" width="16.140625" customWidth="1"/>
    <col min="1033" max="1033" width="21.5703125" customWidth="1"/>
    <col min="1276" max="1276" width="5.5703125" customWidth="1"/>
    <col min="1278" max="1278" width="5.7109375" customWidth="1"/>
    <col min="1279" max="1279" width="19" customWidth="1"/>
    <col min="1280" max="1280" width="28.42578125" customWidth="1"/>
    <col min="1282" max="1282" width="8.140625" customWidth="1"/>
    <col min="1283" max="1283" width="3.85546875" customWidth="1"/>
    <col min="1285" max="1285" width="4.7109375" customWidth="1"/>
    <col min="1286" max="1286" width="8" customWidth="1"/>
    <col min="1287" max="1287" width="6.28515625" customWidth="1"/>
    <col min="1288" max="1288" width="16.140625" customWidth="1"/>
    <col min="1289" max="1289" width="21.5703125" customWidth="1"/>
    <col min="1532" max="1532" width="5.5703125" customWidth="1"/>
    <col min="1534" max="1534" width="5.7109375" customWidth="1"/>
    <col min="1535" max="1535" width="19" customWidth="1"/>
    <col min="1536" max="1536" width="28.42578125" customWidth="1"/>
    <col min="1538" max="1538" width="8.140625" customWidth="1"/>
    <col min="1539" max="1539" width="3.85546875" customWidth="1"/>
    <col min="1541" max="1541" width="4.7109375" customWidth="1"/>
    <col min="1542" max="1542" width="8" customWidth="1"/>
    <col min="1543" max="1543" width="6.28515625" customWidth="1"/>
    <col min="1544" max="1544" width="16.140625" customWidth="1"/>
    <col min="1545" max="1545" width="21.5703125" customWidth="1"/>
    <col min="1788" max="1788" width="5.5703125" customWidth="1"/>
    <col min="1790" max="1790" width="5.7109375" customWidth="1"/>
    <col min="1791" max="1791" width="19" customWidth="1"/>
    <col min="1792" max="1792" width="28.42578125" customWidth="1"/>
    <col min="1794" max="1794" width="8.140625" customWidth="1"/>
    <col min="1795" max="1795" width="3.85546875" customWidth="1"/>
    <col min="1797" max="1797" width="4.7109375" customWidth="1"/>
    <col min="1798" max="1798" width="8" customWidth="1"/>
    <col min="1799" max="1799" width="6.28515625" customWidth="1"/>
    <col min="1800" max="1800" width="16.140625" customWidth="1"/>
    <col min="1801" max="1801" width="21.5703125" customWidth="1"/>
    <col min="2044" max="2044" width="5.5703125" customWidth="1"/>
    <col min="2046" max="2046" width="5.7109375" customWidth="1"/>
    <col min="2047" max="2047" width="19" customWidth="1"/>
    <col min="2048" max="2048" width="28.42578125" customWidth="1"/>
    <col min="2050" max="2050" width="8.140625" customWidth="1"/>
    <col min="2051" max="2051" width="3.85546875" customWidth="1"/>
    <col min="2053" max="2053" width="4.7109375" customWidth="1"/>
    <col min="2054" max="2054" width="8" customWidth="1"/>
    <col min="2055" max="2055" width="6.28515625" customWidth="1"/>
    <col min="2056" max="2056" width="16.140625" customWidth="1"/>
    <col min="2057" max="2057" width="21.5703125" customWidth="1"/>
    <col min="2300" max="2300" width="5.5703125" customWidth="1"/>
    <col min="2302" max="2302" width="5.7109375" customWidth="1"/>
    <col min="2303" max="2303" width="19" customWidth="1"/>
    <col min="2304" max="2304" width="28.42578125" customWidth="1"/>
    <col min="2306" max="2306" width="8.140625" customWidth="1"/>
    <col min="2307" max="2307" width="3.85546875" customWidth="1"/>
    <col min="2309" max="2309" width="4.7109375" customWidth="1"/>
    <col min="2310" max="2310" width="8" customWidth="1"/>
    <col min="2311" max="2311" width="6.28515625" customWidth="1"/>
    <col min="2312" max="2312" width="16.140625" customWidth="1"/>
    <col min="2313" max="2313" width="21.5703125" customWidth="1"/>
    <col min="2556" max="2556" width="5.5703125" customWidth="1"/>
    <col min="2558" max="2558" width="5.7109375" customWidth="1"/>
    <col min="2559" max="2559" width="19" customWidth="1"/>
    <col min="2560" max="2560" width="28.42578125" customWidth="1"/>
    <col min="2562" max="2562" width="8.140625" customWidth="1"/>
    <col min="2563" max="2563" width="3.85546875" customWidth="1"/>
    <col min="2565" max="2565" width="4.7109375" customWidth="1"/>
    <col min="2566" max="2566" width="8" customWidth="1"/>
    <col min="2567" max="2567" width="6.28515625" customWidth="1"/>
    <col min="2568" max="2568" width="16.140625" customWidth="1"/>
    <col min="2569" max="2569" width="21.5703125" customWidth="1"/>
    <col min="2812" max="2812" width="5.5703125" customWidth="1"/>
    <col min="2814" max="2814" width="5.7109375" customWidth="1"/>
    <col min="2815" max="2815" width="19" customWidth="1"/>
    <col min="2816" max="2816" width="28.42578125" customWidth="1"/>
    <col min="2818" max="2818" width="8.140625" customWidth="1"/>
    <col min="2819" max="2819" width="3.85546875" customWidth="1"/>
    <col min="2821" max="2821" width="4.7109375" customWidth="1"/>
    <col min="2822" max="2822" width="8" customWidth="1"/>
    <col min="2823" max="2823" width="6.28515625" customWidth="1"/>
    <col min="2824" max="2824" width="16.140625" customWidth="1"/>
    <col min="2825" max="2825" width="21.5703125" customWidth="1"/>
    <col min="3068" max="3068" width="5.5703125" customWidth="1"/>
    <col min="3070" max="3070" width="5.7109375" customWidth="1"/>
    <col min="3071" max="3071" width="19" customWidth="1"/>
    <col min="3072" max="3072" width="28.42578125" customWidth="1"/>
    <col min="3074" max="3074" width="8.140625" customWidth="1"/>
    <col min="3075" max="3075" width="3.85546875" customWidth="1"/>
    <col min="3077" max="3077" width="4.7109375" customWidth="1"/>
    <col min="3078" max="3078" width="8" customWidth="1"/>
    <col min="3079" max="3079" width="6.28515625" customWidth="1"/>
    <col min="3080" max="3080" width="16.140625" customWidth="1"/>
    <col min="3081" max="3081" width="21.5703125" customWidth="1"/>
    <col min="3324" max="3324" width="5.5703125" customWidth="1"/>
    <col min="3326" max="3326" width="5.7109375" customWidth="1"/>
    <col min="3327" max="3327" width="19" customWidth="1"/>
    <col min="3328" max="3328" width="28.42578125" customWidth="1"/>
    <col min="3330" max="3330" width="8.140625" customWidth="1"/>
    <col min="3331" max="3331" width="3.85546875" customWidth="1"/>
    <col min="3333" max="3333" width="4.7109375" customWidth="1"/>
    <col min="3334" max="3334" width="8" customWidth="1"/>
    <col min="3335" max="3335" width="6.28515625" customWidth="1"/>
    <col min="3336" max="3336" width="16.140625" customWidth="1"/>
    <col min="3337" max="3337" width="21.5703125" customWidth="1"/>
    <col min="3580" max="3580" width="5.5703125" customWidth="1"/>
    <col min="3582" max="3582" width="5.7109375" customWidth="1"/>
    <col min="3583" max="3583" width="19" customWidth="1"/>
    <col min="3584" max="3584" width="28.42578125" customWidth="1"/>
    <col min="3586" max="3586" width="8.140625" customWidth="1"/>
    <col min="3587" max="3587" width="3.85546875" customWidth="1"/>
    <col min="3589" max="3589" width="4.7109375" customWidth="1"/>
    <col min="3590" max="3590" width="8" customWidth="1"/>
    <col min="3591" max="3591" width="6.28515625" customWidth="1"/>
    <col min="3592" max="3592" width="16.140625" customWidth="1"/>
    <col min="3593" max="3593" width="21.5703125" customWidth="1"/>
    <col min="3836" max="3836" width="5.5703125" customWidth="1"/>
    <col min="3838" max="3838" width="5.7109375" customWidth="1"/>
    <col min="3839" max="3839" width="19" customWidth="1"/>
    <col min="3840" max="3840" width="28.42578125" customWidth="1"/>
    <col min="3842" max="3842" width="8.140625" customWidth="1"/>
    <col min="3843" max="3843" width="3.85546875" customWidth="1"/>
    <col min="3845" max="3845" width="4.7109375" customWidth="1"/>
    <col min="3846" max="3846" width="8" customWidth="1"/>
    <col min="3847" max="3847" width="6.28515625" customWidth="1"/>
    <col min="3848" max="3848" width="16.140625" customWidth="1"/>
    <col min="3849" max="3849" width="21.5703125" customWidth="1"/>
    <col min="4092" max="4092" width="5.5703125" customWidth="1"/>
    <col min="4094" max="4094" width="5.7109375" customWidth="1"/>
    <col min="4095" max="4095" width="19" customWidth="1"/>
    <col min="4096" max="4096" width="28.42578125" customWidth="1"/>
    <col min="4098" max="4098" width="8.140625" customWidth="1"/>
    <col min="4099" max="4099" width="3.85546875" customWidth="1"/>
    <col min="4101" max="4101" width="4.7109375" customWidth="1"/>
    <col min="4102" max="4102" width="8" customWidth="1"/>
    <col min="4103" max="4103" width="6.28515625" customWidth="1"/>
    <col min="4104" max="4104" width="16.140625" customWidth="1"/>
    <col min="4105" max="4105" width="21.5703125" customWidth="1"/>
    <col min="4348" max="4348" width="5.5703125" customWidth="1"/>
    <col min="4350" max="4350" width="5.7109375" customWidth="1"/>
    <col min="4351" max="4351" width="19" customWidth="1"/>
    <col min="4352" max="4352" width="28.42578125" customWidth="1"/>
    <col min="4354" max="4354" width="8.140625" customWidth="1"/>
    <col min="4355" max="4355" width="3.85546875" customWidth="1"/>
    <col min="4357" max="4357" width="4.7109375" customWidth="1"/>
    <col min="4358" max="4358" width="8" customWidth="1"/>
    <col min="4359" max="4359" width="6.28515625" customWidth="1"/>
    <col min="4360" max="4360" width="16.140625" customWidth="1"/>
    <col min="4361" max="4361" width="21.5703125" customWidth="1"/>
    <col min="4604" max="4604" width="5.5703125" customWidth="1"/>
    <col min="4606" max="4606" width="5.7109375" customWidth="1"/>
    <col min="4607" max="4607" width="19" customWidth="1"/>
    <col min="4608" max="4608" width="28.42578125" customWidth="1"/>
    <col min="4610" max="4610" width="8.140625" customWidth="1"/>
    <col min="4611" max="4611" width="3.85546875" customWidth="1"/>
    <col min="4613" max="4613" width="4.7109375" customWidth="1"/>
    <col min="4614" max="4614" width="8" customWidth="1"/>
    <col min="4615" max="4615" width="6.28515625" customWidth="1"/>
    <col min="4616" max="4616" width="16.140625" customWidth="1"/>
    <col min="4617" max="4617" width="21.5703125" customWidth="1"/>
    <col min="4860" max="4860" width="5.5703125" customWidth="1"/>
    <col min="4862" max="4862" width="5.7109375" customWidth="1"/>
    <col min="4863" max="4863" width="19" customWidth="1"/>
    <col min="4864" max="4864" width="28.42578125" customWidth="1"/>
    <col min="4866" max="4866" width="8.140625" customWidth="1"/>
    <col min="4867" max="4867" width="3.85546875" customWidth="1"/>
    <col min="4869" max="4869" width="4.7109375" customWidth="1"/>
    <col min="4870" max="4870" width="8" customWidth="1"/>
    <col min="4871" max="4871" width="6.28515625" customWidth="1"/>
    <col min="4872" max="4872" width="16.140625" customWidth="1"/>
    <col min="4873" max="4873" width="21.5703125" customWidth="1"/>
    <col min="5116" max="5116" width="5.5703125" customWidth="1"/>
    <col min="5118" max="5118" width="5.7109375" customWidth="1"/>
    <col min="5119" max="5119" width="19" customWidth="1"/>
    <col min="5120" max="5120" width="28.42578125" customWidth="1"/>
    <col min="5122" max="5122" width="8.140625" customWidth="1"/>
    <col min="5123" max="5123" width="3.85546875" customWidth="1"/>
    <col min="5125" max="5125" width="4.7109375" customWidth="1"/>
    <col min="5126" max="5126" width="8" customWidth="1"/>
    <col min="5127" max="5127" width="6.28515625" customWidth="1"/>
    <col min="5128" max="5128" width="16.140625" customWidth="1"/>
    <col min="5129" max="5129" width="21.5703125" customWidth="1"/>
    <col min="5372" max="5372" width="5.5703125" customWidth="1"/>
    <col min="5374" max="5374" width="5.7109375" customWidth="1"/>
    <col min="5375" max="5375" width="19" customWidth="1"/>
    <col min="5376" max="5376" width="28.42578125" customWidth="1"/>
    <col min="5378" max="5378" width="8.140625" customWidth="1"/>
    <col min="5379" max="5379" width="3.85546875" customWidth="1"/>
    <col min="5381" max="5381" width="4.7109375" customWidth="1"/>
    <col min="5382" max="5382" width="8" customWidth="1"/>
    <col min="5383" max="5383" width="6.28515625" customWidth="1"/>
    <col min="5384" max="5384" width="16.140625" customWidth="1"/>
    <col min="5385" max="5385" width="21.5703125" customWidth="1"/>
    <col min="5628" max="5628" width="5.5703125" customWidth="1"/>
    <col min="5630" max="5630" width="5.7109375" customWidth="1"/>
    <col min="5631" max="5631" width="19" customWidth="1"/>
    <col min="5632" max="5632" width="28.42578125" customWidth="1"/>
    <col min="5634" max="5634" width="8.140625" customWidth="1"/>
    <col min="5635" max="5635" width="3.85546875" customWidth="1"/>
    <col min="5637" max="5637" width="4.7109375" customWidth="1"/>
    <col min="5638" max="5638" width="8" customWidth="1"/>
    <col min="5639" max="5639" width="6.28515625" customWidth="1"/>
    <col min="5640" max="5640" width="16.140625" customWidth="1"/>
    <col min="5641" max="5641" width="21.5703125" customWidth="1"/>
    <col min="5884" max="5884" width="5.5703125" customWidth="1"/>
    <col min="5886" max="5886" width="5.7109375" customWidth="1"/>
    <col min="5887" max="5887" width="19" customWidth="1"/>
    <col min="5888" max="5888" width="28.42578125" customWidth="1"/>
    <col min="5890" max="5890" width="8.140625" customWidth="1"/>
    <col min="5891" max="5891" width="3.85546875" customWidth="1"/>
    <col min="5893" max="5893" width="4.7109375" customWidth="1"/>
    <col min="5894" max="5894" width="8" customWidth="1"/>
    <col min="5895" max="5895" width="6.28515625" customWidth="1"/>
    <col min="5896" max="5896" width="16.140625" customWidth="1"/>
    <col min="5897" max="5897" width="21.5703125" customWidth="1"/>
    <col min="6140" max="6140" width="5.5703125" customWidth="1"/>
    <col min="6142" max="6142" width="5.7109375" customWidth="1"/>
    <col min="6143" max="6143" width="19" customWidth="1"/>
    <col min="6144" max="6144" width="28.42578125" customWidth="1"/>
    <col min="6146" max="6146" width="8.140625" customWidth="1"/>
    <col min="6147" max="6147" width="3.85546875" customWidth="1"/>
    <col min="6149" max="6149" width="4.7109375" customWidth="1"/>
    <col min="6150" max="6150" width="8" customWidth="1"/>
    <col min="6151" max="6151" width="6.28515625" customWidth="1"/>
    <col min="6152" max="6152" width="16.140625" customWidth="1"/>
    <col min="6153" max="6153" width="21.5703125" customWidth="1"/>
    <col min="6396" max="6396" width="5.5703125" customWidth="1"/>
    <col min="6398" max="6398" width="5.7109375" customWidth="1"/>
    <col min="6399" max="6399" width="19" customWidth="1"/>
    <col min="6400" max="6400" width="28.42578125" customWidth="1"/>
    <col min="6402" max="6402" width="8.140625" customWidth="1"/>
    <col min="6403" max="6403" width="3.85546875" customWidth="1"/>
    <col min="6405" max="6405" width="4.7109375" customWidth="1"/>
    <col min="6406" max="6406" width="8" customWidth="1"/>
    <col min="6407" max="6407" width="6.28515625" customWidth="1"/>
    <col min="6408" max="6408" width="16.140625" customWidth="1"/>
    <col min="6409" max="6409" width="21.5703125" customWidth="1"/>
    <col min="6652" max="6652" width="5.5703125" customWidth="1"/>
    <col min="6654" max="6654" width="5.7109375" customWidth="1"/>
    <col min="6655" max="6655" width="19" customWidth="1"/>
    <col min="6656" max="6656" width="28.42578125" customWidth="1"/>
    <col min="6658" max="6658" width="8.140625" customWidth="1"/>
    <col min="6659" max="6659" width="3.85546875" customWidth="1"/>
    <col min="6661" max="6661" width="4.7109375" customWidth="1"/>
    <col min="6662" max="6662" width="8" customWidth="1"/>
    <col min="6663" max="6663" width="6.28515625" customWidth="1"/>
    <col min="6664" max="6664" width="16.140625" customWidth="1"/>
    <col min="6665" max="6665" width="21.5703125" customWidth="1"/>
    <col min="6908" max="6908" width="5.5703125" customWidth="1"/>
    <col min="6910" max="6910" width="5.7109375" customWidth="1"/>
    <col min="6911" max="6911" width="19" customWidth="1"/>
    <col min="6912" max="6912" width="28.42578125" customWidth="1"/>
    <col min="6914" max="6914" width="8.140625" customWidth="1"/>
    <col min="6915" max="6915" width="3.85546875" customWidth="1"/>
    <col min="6917" max="6917" width="4.7109375" customWidth="1"/>
    <col min="6918" max="6918" width="8" customWidth="1"/>
    <col min="6919" max="6919" width="6.28515625" customWidth="1"/>
    <col min="6920" max="6920" width="16.140625" customWidth="1"/>
    <col min="6921" max="6921" width="21.5703125" customWidth="1"/>
    <col min="7164" max="7164" width="5.5703125" customWidth="1"/>
    <col min="7166" max="7166" width="5.7109375" customWidth="1"/>
    <col min="7167" max="7167" width="19" customWidth="1"/>
    <col min="7168" max="7168" width="28.42578125" customWidth="1"/>
    <col min="7170" max="7170" width="8.140625" customWidth="1"/>
    <col min="7171" max="7171" width="3.85546875" customWidth="1"/>
    <col min="7173" max="7173" width="4.7109375" customWidth="1"/>
    <col min="7174" max="7174" width="8" customWidth="1"/>
    <col min="7175" max="7175" width="6.28515625" customWidth="1"/>
    <col min="7176" max="7176" width="16.140625" customWidth="1"/>
    <col min="7177" max="7177" width="21.5703125" customWidth="1"/>
    <col min="7420" max="7420" width="5.5703125" customWidth="1"/>
    <col min="7422" max="7422" width="5.7109375" customWidth="1"/>
    <col min="7423" max="7423" width="19" customWidth="1"/>
    <col min="7424" max="7424" width="28.42578125" customWidth="1"/>
    <col min="7426" max="7426" width="8.140625" customWidth="1"/>
    <col min="7427" max="7427" width="3.85546875" customWidth="1"/>
    <col min="7429" max="7429" width="4.7109375" customWidth="1"/>
    <col min="7430" max="7430" width="8" customWidth="1"/>
    <col min="7431" max="7431" width="6.28515625" customWidth="1"/>
    <col min="7432" max="7432" width="16.140625" customWidth="1"/>
    <col min="7433" max="7433" width="21.5703125" customWidth="1"/>
    <col min="7676" max="7676" width="5.5703125" customWidth="1"/>
    <col min="7678" max="7678" width="5.7109375" customWidth="1"/>
    <col min="7679" max="7679" width="19" customWidth="1"/>
    <col min="7680" max="7680" width="28.42578125" customWidth="1"/>
    <col min="7682" max="7682" width="8.140625" customWidth="1"/>
    <col min="7683" max="7683" width="3.85546875" customWidth="1"/>
    <col min="7685" max="7685" width="4.7109375" customWidth="1"/>
    <col min="7686" max="7686" width="8" customWidth="1"/>
    <col min="7687" max="7687" width="6.28515625" customWidth="1"/>
    <col min="7688" max="7688" width="16.140625" customWidth="1"/>
    <col min="7689" max="7689" width="21.5703125" customWidth="1"/>
    <col min="7932" max="7932" width="5.5703125" customWidth="1"/>
    <col min="7934" max="7934" width="5.7109375" customWidth="1"/>
    <col min="7935" max="7935" width="19" customWidth="1"/>
    <col min="7936" max="7936" width="28.42578125" customWidth="1"/>
    <col min="7938" max="7938" width="8.140625" customWidth="1"/>
    <col min="7939" max="7939" width="3.85546875" customWidth="1"/>
    <col min="7941" max="7941" width="4.7109375" customWidth="1"/>
    <col min="7942" max="7942" width="8" customWidth="1"/>
    <col min="7943" max="7943" width="6.28515625" customWidth="1"/>
    <col min="7944" max="7944" width="16.140625" customWidth="1"/>
    <col min="7945" max="7945" width="21.5703125" customWidth="1"/>
    <col min="8188" max="8188" width="5.5703125" customWidth="1"/>
    <col min="8190" max="8190" width="5.7109375" customWidth="1"/>
    <col min="8191" max="8191" width="19" customWidth="1"/>
    <col min="8192" max="8192" width="28.42578125" customWidth="1"/>
    <col min="8194" max="8194" width="8.140625" customWidth="1"/>
    <col min="8195" max="8195" width="3.85546875" customWidth="1"/>
    <col min="8197" max="8197" width="4.7109375" customWidth="1"/>
    <col min="8198" max="8198" width="8" customWidth="1"/>
    <col min="8199" max="8199" width="6.28515625" customWidth="1"/>
    <col min="8200" max="8200" width="16.140625" customWidth="1"/>
    <col min="8201" max="8201" width="21.5703125" customWidth="1"/>
    <col min="8444" max="8444" width="5.5703125" customWidth="1"/>
    <col min="8446" max="8446" width="5.7109375" customWidth="1"/>
    <col min="8447" max="8447" width="19" customWidth="1"/>
    <col min="8448" max="8448" width="28.42578125" customWidth="1"/>
    <col min="8450" max="8450" width="8.140625" customWidth="1"/>
    <col min="8451" max="8451" width="3.85546875" customWidth="1"/>
    <col min="8453" max="8453" width="4.7109375" customWidth="1"/>
    <col min="8454" max="8454" width="8" customWidth="1"/>
    <col min="8455" max="8455" width="6.28515625" customWidth="1"/>
    <col min="8456" max="8456" width="16.140625" customWidth="1"/>
    <col min="8457" max="8457" width="21.5703125" customWidth="1"/>
    <col min="8700" max="8700" width="5.5703125" customWidth="1"/>
    <col min="8702" max="8702" width="5.7109375" customWidth="1"/>
    <col min="8703" max="8703" width="19" customWidth="1"/>
    <col min="8704" max="8704" width="28.42578125" customWidth="1"/>
    <col min="8706" max="8706" width="8.140625" customWidth="1"/>
    <col min="8707" max="8707" width="3.85546875" customWidth="1"/>
    <col min="8709" max="8709" width="4.7109375" customWidth="1"/>
    <col min="8710" max="8710" width="8" customWidth="1"/>
    <col min="8711" max="8711" width="6.28515625" customWidth="1"/>
    <col min="8712" max="8712" width="16.140625" customWidth="1"/>
    <col min="8713" max="8713" width="21.5703125" customWidth="1"/>
    <col min="8956" max="8956" width="5.5703125" customWidth="1"/>
    <col min="8958" max="8958" width="5.7109375" customWidth="1"/>
    <col min="8959" max="8959" width="19" customWidth="1"/>
    <col min="8960" max="8960" width="28.42578125" customWidth="1"/>
    <col min="8962" max="8962" width="8.140625" customWidth="1"/>
    <col min="8963" max="8963" width="3.85546875" customWidth="1"/>
    <col min="8965" max="8965" width="4.7109375" customWidth="1"/>
    <col min="8966" max="8966" width="8" customWidth="1"/>
    <col min="8967" max="8967" width="6.28515625" customWidth="1"/>
    <col min="8968" max="8968" width="16.140625" customWidth="1"/>
    <col min="8969" max="8969" width="21.5703125" customWidth="1"/>
    <col min="9212" max="9212" width="5.5703125" customWidth="1"/>
    <col min="9214" max="9214" width="5.7109375" customWidth="1"/>
    <col min="9215" max="9215" width="19" customWidth="1"/>
    <col min="9216" max="9216" width="28.42578125" customWidth="1"/>
    <col min="9218" max="9218" width="8.140625" customWidth="1"/>
    <col min="9219" max="9219" width="3.85546875" customWidth="1"/>
    <col min="9221" max="9221" width="4.7109375" customWidth="1"/>
    <col min="9222" max="9222" width="8" customWidth="1"/>
    <col min="9223" max="9223" width="6.28515625" customWidth="1"/>
    <col min="9224" max="9224" width="16.140625" customWidth="1"/>
    <col min="9225" max="9225" width="21.5703125" customWidth="1"/>
    <col min="9468" max="9468" width="5.5703125" customWidth="1"/>
    <col min="9470" max="9470" width="5.7109375" customWidth="1"/>
    <col min="9471" max="9471" width="19" customWidth="1"/>
    <col min="9472" max="9472" width="28.42578125" customWidth="1"/>
    <col min="9474" max="9474" width="8.140625" customWidth="1"/>
    <col min="9475" max="9475" width="3.85546875" customWidth="1"/>
    <col min="9477" max="9477" width="4.7109375" customWidth="1"/>
    <col min="9478" max="9478" width="8" customWidth="1"/>
    <col min="9479" max="9479" width="6.28515625" customWidth="1"/>
    <col min="9480" max="9480" width="16.140625" customWidth="1"/>
    <col min="9481" max="9481" width="21.5703125" customWidth="1"/>
    <col min="9724" max="9724" width="5.5703125" customWidth="1"/>
    <col min="9726" max="9726" width="5.7109375" customWidth="1"/>
    <col min="9727" max="9727" width="19" customWidth="1"/>
    <col min="9728" max="9728" width="28.42578125" customWidth="1"/>
    <col min="9730" max="9730" width="8.140625" customWidth="1"/>
    <col min="9731" max="9731" width="3.85546875" customWidth="1"/>
    <col min="9733" max="9733" width="4.7109375" customWidth="1"/>
    <col min="9734" max="9734" width="8" customWidth="1"/>
    <col min="9735" max="9735" width="6.28515625" customWidth="1"/>
    <col min="9736" max="9736" width="16.140625" customWidth="1"/>
    <col min="9737" max="9737" width="21.5703125" customWidth="1"/>
    <col min="9980" max="9980" width="5.5703125" customWidth="1"/>
    <col min="9982" max="9982" width="5.7109375" customWidth="1"/>
    <col min="9983" max="9983" width="19" customWidth="1"/>
    <col min="9984" max="9984" width="28.42578125" customWidth="1"/>
    <col min="9986" max="9986" width="8.140625" customWidth="1"/>
    <col min="9987" max="9987" width="3.85546875" customWidth="1"/>
    <col min="9989" max="9989" width="4.7109375" customWidth="1"/>
    <col min="9990" max="9990" width="8" customWidth="1"/>
    <col min="9991" max="9991" width="6.28515625" customWidth="1"/>
    <col min="9992" max="9992" width="16.140625" customWidth="1"/>
    <col min="9993" max="9993" width="21.5703125" customWidth="1"/>
    <col min="10236" max="10236" width="5.5703125" customWidth="1"/>
    <col min="10238" max="10238" width="5.7109375" customWidth="1"/>
    <col min="10239" max="10239" width="19" customWidth="1"/>
    <col min="10240" max="10240" width="28.42578125" customWidth="1"/>
    <col min="10242" max="10242" width="8.140625" customWidth="1"/>
    <col min="10243" max="10243" width="3.85546875" customWidth="1"/>
    <col min="10245" max="10245" width="4.7109375" customWidth="1"/>
    <col min="10246" max="10246" width="8" customWidth="1"/>
    <col min="10247" max="10247" width="6.28515625" customWidth="1"/>
    <col min="10248" max="10248" width="16.140625" customWidth="1"/>
    <col min="10249" max="10249" width="21.5703125" customWidth="1"/>
    <col min="10492" max="10492" width="5.5703125" customWidth="1"/>
    <col min="10494" max="10494" width="5.7109375" customWidth="1"/>
    <col min="10495" max="10495" width="19" customWidth="1"/>
    <col min="10496" max="10496" width="28.42578125" customWidth="1"/>
    <col min="10498" max="10498" width="8.140625" customWidth="1"/>
    <col min="10499" max="10499" width="3.85546875" customWidth="1"/>
    <col min="10501" max="10501" width="4.7109375" customWidth="1"/>
    <col min="10502" max="10502" width="8" customWidth="1"/>
    <col min="10503" max="10503" width="6.28515625" customWidth="1"/>
    <col min="10504" max="10504" width="16.140625" customWidth="1"/>
    <col min="10505" max="10505" width="21.5703125" customWidth="1"/>
    <col min="10748" max="10748" width="5.5703125" customWidth="1"/>
    <col min="10750" max="10750" width="5.7109375" customWidth="1"/>
    <col min="10751" max="10751" width="19" customWidth="1"/>
    <col min="10752" max="10752" width="28.42578125" customWidth="1"/>
    <col min="10754" max="10754" width="8.140625" customWidth="1"/>
    <col min="10755" max="10755" width="3.85546875" customWidth="1"/>
    <col min="10757" max="10757" width="4.7109375" customWidth="1"/>
    <col min="10758" max="10758" width="8" customWidth="1"/>
    <col min="10759" max="10759" width="6.28515625" customWidth="1"/>
    <col min="10760" max="10760" width="16.140625" customWidth="1"/>
    <col min="10761" max="10761" width="21.5703125" customWidth="1"/>
    <col min="11004" max="11004" width="5.5703125" customWidth="1"/>
    <col min="11006" max="11006" width="5.7109375" customWidth="1"/>
    <col min="11007" max="11007" width="19" customWidth="1"/>
    <col min="11008" max="11008" width="28.42578125" customWidth="1"/>
    <col min="11010" max="11010" width="8.140625" customWidth="1"/>
    <col min="11011" max="11011" width="3.85546875" customWidth="1"/>
    <col min="11013" max="11013" width="4.7109375" customWidth="1"/>
    <col min="11014" max="11014" width="8" customWidth="1"/>
    <col min="11015" max="11015" width="6.28515625" customWidth="1"/>
    <col min="11016" max="11016" width="16.140625" customWidth="1"/>
    <col min="11017" max="11017" width="21.5703125" customWidth="1"/>
    <col min="11260" max="11260" width="5.5703125" customWidth="1"/>
    <col min="11262" max="11262" width="5.7109375" customWidth="1"/>
    <col min="11263" max="11263" width="19" customWidth="1"/>
    <col min="11264" max="11264" width="28.42578125" customWidth="1"/>
    <col min="11266" max="11266" width="8.140625" customWidth="1"/>
    <col min="11267" max="11267" width="3.85546875" customWidth="1"/>
    <col min="11269" max="11269" width="4.7109375" customWidth="1"/>
    <col min="11270" max="11270" width="8" customWidth="1"/>
    <col min="11271" max="11271" width="6.28515625" customWidth="1"/>
    <col min="11272" max="11272" width="16.140625" customWidth="1"/>
    <col min="11273" max="11273" width="21.5703125" customWidth="1"/>
    <col min="11516" max="11516" width="5.5703125" customWidth="1"/>
    <col min="11518" max="11518" width="5.7109375" customWidth="1"/>
    <col min="11519" max="11519" width="19" customWidth="1"/>
    <col min="11520" max="11520" width="28.42578125" customWidth="1"/>
    <col min="11522" max="11522" width="8.140625" customWidth="1"/>
    <col min="11523" max="11523" width="3.85546875" customWidth="1"/>
    <col min="11525" max="11525" width="4.7109375" customWidth="1"/>
    <col min="11526" max="11526" width="8" customWidth="1"/>
    <col min="11527" max="11527" width="6.28515625" customWidth="1"/>
    <col min="11528" max="11528" width="16.140625" customWidth="1"/>
    <col min="11529" max="11529" width="21.5703125" customWidth="1"/>
    <col min="11772" max="11772" width="5.5703125" customWidth="1"/>
    <col min="11774" max="11774" width="5.7109375" customWidth="1"/>
    <col min="11775" max="11775" width="19" customWidth="1"/>
    <col min="11776" max="11776" width="28.42578125" customWidth="1"/>
    <col min="11778" max="11778" width="8.140625" customWidth="1"/>
    <col min="11779" max="11779" width="3.85546875" customWidth="1"/>
    <col min="11781" max="11781" width="4.7109375" customWidth="1"/>
    <col min="11782" max="11782" width="8" customWidth="1"/>
    <col min="11783" max="11783" width="6.28515625" customWidth="1"/>
    <col min="11784" max="11784" width="16.140625" customWidth="1"/>
    <col min="11785" max="11785" width="21.5703125" customWidth="1"/>
    <col min="12028" max="12028" width="5.5703125" customWidth="1"/>
    <col min="12030" max="12030" width="5.7109375" customWidth="1"/>
    <col min="12031" max="12031" width="19" customWidth="1"/>
    <col min="12032" max="12032" width="28.42578125" customWidth="1"/>
    <col min="12034" max="12034" width="8.140625" customWidth="1"/>
    <col min="12035" max="12035" width="3.85546875" customWidth="1"/>
    <col min="12037" max="12037" width="4.7109375" customWidth="1"/>
    <col min="12038" max="12038" width="8" customWidth="1"/>
    <col min="12039" max="12039" width="6.28515625" customWidth="1"/>
    <col min="12040" max="12040" width="16.140625" customWidth="1"/>
    <col min="12041" max="12041" width="21.5703125" customWidth="1"/>
    <col min="12284" max="12284" width="5.5703125" customWidth="1"/>
    <col min="12286" max="12286" width="5.7109375" customWidth="1"/>
    <col min="12287" max="12287" width="19" customWidth="1"/>
    <col min="12288" max="12288" width="28.42578125" customWidth="1"/>
    <col min="12290" max="12290" width="8.140625" customWidth="1"/>
    <col min="12291" max="12291" width="3.85546875" customWidth="1"/>
    <col min="12293" max="12293" width="4.7109375" customWidth="1"/>
    <col min="12294" max="12294" width="8" customWidth="1"/>
    <col min="12295" max="12295" width="6.28515625" customWidth="1"/>
    <col min="12296" max="12296" width="16.140625" customWidth="1"/>
    <col min="12297" max="12297" width="21.5703125" customWidth="1"/>
    <col min="12540" max="12540" width="5.5703125" customWidth="1"/>
    <col min="12542" max="12542" width="5.7109375" customWidth="1"/>
    <col min="12543" max="12543" width="19" customWidth="1"/>
    <col min="12544" max="12544" width="28.42578125" customWidth="1"/>
    <col min="12546" max="12546" width="8.140625" customWidth="1"/>
    <col min="12547" max="12547" width="3.85546875" customWidth="1"/>
    <col min="12549" max="12549" width="4.7109375" customWidth="1"/>
    <col min="12550" max="12550" width="8" customWidth="1"/>
    <col min="12551" max="12551" width="6.28515625" customWidth="1"/>
    <col min="12552" max="12552" width="16.140625" customWidth="1"/>
    <col min="12553" max="12553" width="21.5703125" customWidth="1"/>
    <col min="12796" max="12796" width="5.5703125" customWidth="1"/>
    <col min="12798" max="12798" width="5.7109375" customWidth="1"/>
    <col min="12799" max="12799" width="19" customWidth="1"/>
    <col min="12800" max="12800" width="28.42578125" customWidth="1"/>
    <col min="12802" max="12802" width="8.140625" customWidth="1"/>
    <col min="12803" max="12803" width="3.85546875" customWidth="1"/>
    <col min="12805" max="12805" width="4.7109375" customWidth="1"/>
    <col min="12806" max="12806" width="8" customWidth="1"/>
    <col min="12807" max="12807" width="6.28515625" customWidth="1"/>
    <col min="12808" max="12808" width="16.140625" customWidth="1"/>
    <col min="12809" max="12809" width="21.5703125" customWidth="1"/>
    <col min="13052" max="13052" width="5.5703125" customWidth="1"/>
    <col min="13054" max="13054" width="5.7109375" customWidth="1"/>
    <col min="13055" max="13055" width="19" customWidth="1"/>
    <col min="13056" max="13056" width="28.42578125" customWidth="1"/>
    <col min="13058" max="13058" width="8.140625" customWidth="1"/>
    <col min="13059" max="13059" width="3.85546875" customWidth="1"/>
    <col min="13061" max="13061" width="4.7109375" customWidth="1"/>
    <col min="13062" max="13062" width="8" customWidth="1"/>
    <col min="13063" max="13063" width="6.28515625" customWidth="1"/>
    <col min="13064" max="13064" width="16.140625" customWidth="1"/>
    <col min="13065" max="13065" width="21.5703125" customWidth="1"/>
    <col min="13308" max="13308" width="5.5703125" customWidth="1"/>
    <col min="13310" max="13310" width="5.7109375" customWidth="1"/>
    <col min="13311" max="13311" width="19" customWidth="1"/>
    <col min="13312" max="13312" width="28.42578125" customWidth="1"/>
    <col min="13314" max="13314" width="8.140625" customWidth="1"/>
    <col min="13315" max="13315" width="3.85546875" customWidth="1"/>
    <col min="13317" max="13317" width="4.7109375" customWidth="1"/>
    <col min="13318" max="13318" width="8" customWidth="1"/>
    <col min="13319" max="13319" width="6.28515625" customWidth="1"/>
    <col min="13320" max="13320" width="16.140625" customWidth="1"/>
    <col min="13321" max="13321" width="21.5703125" customWidth="1"/>
    <col min="13564" max="13564" width="5.5703125" customWidth="1"/>
    <col min="13566" max="13566" width="5.7109375" customWidth="1"/>
    <col min="13567" max="13567" width="19" customWidth="1"/>
    <col min="13568" max="13568" width="28.42578125" customWidth="1"/>
    <col min="13570" max="13570" width="8.140625" customWidth="1"/>
    <col min="13571" max="13571" width="3.85546875" customWidth="1"/>
    <col min="13573" max="13573" width="4.7109375" customWidth="1"/>
    <col min="13574" max="13574" width="8" customWidth="1"/>
    <col min="13575" max="13575" width="6.28515625" customWidth="1"/>
    <col min="13576" max="13576" width="16.140625" customWidth="1"/>
    <col min="13577" max="13577" width="21.5703125" customWidth="1"/>
    <col min="13820" max="13820" width="5.5703125" customWidth="1"/>
    <col min="13822" max="13822" width="5.7109375" customWidth="1"/>
    <col min="13823" max="13823" width="19" customWidth="1"/>
    <col min="13824" max="13824" width="28.42578125" customWidth="1"/>
    <col min="13826" max="13826" width="8.140625" customWidth="1"/>
    <col min="13827" max="13827" width="3.85546875" customWidth="1"/>
    <col min="13829" max="13829" width="4.7109375" customWidth="1"/>
    <col min="13830" max="13830" width="8" customWidth="1"/>
    <col min="13831" max="13831" width="6.28515625" customWidth="1"/>
    <col min="13832" max="13832" width="16.140625" customWidth="1"/>
    <col min="13833" max="13833" width="21.5703125" customWidth="1"/>
    <col min="14076" max="14076" width="5.5703125" customWidth="1"/>
    <col min="14078" max="14078" width="5.7109375" customWidth="1"/>
    <col min="14079" max="14079" width="19" customWidth="1"/>
    <col min="14080" max="14080" width="28.42578125" customWidth="1"/>
    <col min="14082" max="14082" width="8.140625" customWidth="1"/>
    <col min="14083" max="14083" width="3.85546875" customWidth="1"/>
    <col min="14085" max="14085" width="4.7109375" customWidth="1"/>
    <col min="14086" max="14086" width="8" customWidth="1"/>
    <col min="14087" max="14087" width="6.28515625" customWidth="1"/>
    <col min="14088" max="14088" width="16.140625" customWidth="1"/>
    <col min="14089" max="14089" width="21.5703125" customWidth="1"/>
    <col min="14332" max="14332" width="5.5703125" customWidth="1"/>
    <col min="14334" max="14334" width="5.7109375" customWidth="1"/>
    <col min="14335" max="14335" width="19" customWidth="1"/>
    <col min="14336" max="14336" width="28.42578125" customWidth="1"/>
    <col min="14338" max="14338" width="8.140625" customWidth="1"/>
    <col min="14339" max="14339" width="3.85546875" customWidth="1"/>
    <col min="14341" max="14341" width="4.7109375" customWidth="1"/>
    <col min="14342" max="14342" width="8" customWidth="1"/>
    <col min="14343" max="14343" width="6.28515625" customWidth="1"/>
    <col min="14344" max="14344" width="16.140625" customWidth="1"/>
    <col min="14345" max="14345" width="21.5703125" customWidth="1"/>
    <col min="14588" max="14588" width="5.5703125" customWidth="1"/>
    <col min="14590" max="14590" width="5.7109375" customWidth="1"/>
    <col min="14591" max="14591" width="19" customWidth="1"/>
    <col min="14592" max="14592" width="28.42578125" customWidth="1"/>
    <col min="14594" max="14594" width="8.140625" customWidth="1"/>
    <col min="14595" max="14595" width="3.85546875" customWidth="1"/>
    <col min="14597" max="14597" width="4.7109375" customWidth="1"/>
    <col min="14598" max="14598" width="8" customWidth="1"/>
    <col min="14599" max="14599" width="6.28515625" customWidth="1"/>
    <col min="14600" max="14600" width="16.140625" customWidth="1"/>
    <col min="14601" max="14601" width="21.5703125" customWidth="1"/>
    <col min="14844" max="14844" width="5.5703125" customWidth="1"/>
    <col min="14846" max="14846" width="5.7109375" customWidth="1"/>
    <col min="14847" max="14847" width="19" customWidth="1"/>
    <col min="14848" max="14848" width="28.42578125" customWidth="1"/>
    <col min="14850" max="14850" width="8.140625" customWidth="1"/>
    <col min="14851" max="14851" width="3.85546875" customWidth="1"/>
    <col min="14853" max="14853" width="4.7109375" customWidth="1"/>
    <col min="14854" max="14854" width="8" customWidth="1"/>
    <col min="14855" max="14855" width="6.28515625" customWidth="1"/>
    <col min="14856" max="14856" width="16.140625" customWidth="1"/>
    <col min="14857" max="14857" width="21.5703125" customWidth="1"/>
    <col min="15100" max="15100" width="5.5703125" customWidth="1"/>
    <col min="15102" max="15102" width="5.7109375" customWidth="1"/>
    <col min="15103" max="15103" width="19" customWidth="1"/>
    <col min="15104" max="15104" width="28.42578125" customWidth="1"/>
    <col min="15106" max="15106" width="8.140625" customWidth="1"/>
    <col min="15107" max="15107" width="3.85546875" customWidth="1"/>
    <col min="15109" max="15109" width="4.7109375" customWidth="1"/>
    <col min="15110" max="15110" width="8" customWidth="1"/>
    <col min="15111" max="15111" width="6.28515625" customWidth="1"/>
    <col min="15112" max="15112" width="16.140625" customWidth="1"/>
    <col min="15113" max="15113" width="21.5703125" customWidth="1"/>
    <col min="15356" max="15356" width="5.5703125" customWidth="1"/>
    <col min="15358" max="15358" width="5.7109375" customWidth="1"/>
    <col min="15359" max="15359" width="19" customWidth="1"/>
    <col min="15360" max="15360" width="28.42578125" customWidth="1"/>
    <col min="15362" max="15362" width="8.140625" customWidth="1"/>
    <col min="15363" max="15363" width="3.85546875" customWidth="1"/>
    <col min="15365" max="15365" width="4.7109375" customWidth="1"/>
    <col min="15366" max="15366" width="8" customWidth="1"/>
    <col min="15367" max="15367" width="6.28515625" customWidth="1"/>
    <col min="15368" max="15368" width="16.140625" customWidth="1"/>
    <col min="15369" max="15369" width="21.5703125" customWidth="1"/>
    <col min="15612" max="15612" width="5.5703125" customWidth="1"/>
    <col min="15614" max="15614" width="5.7109375" customWidth="1"/>
    <col min="15615" max="15615" width="19" customWidth="1"/>
    <col min="15616" max="15616" width="28.42578125" customWidth="1"/>
    <col min="15618" max="15618" width="8.140625" customWidth="1"/>
    <col min="15619" max="15619" width="3.85546875" customWidth="1"/>
    <col min="15621" max="15621" width="4.7109375" customWidth="1"/>
    <col min="15622" max="15622" width="8" customWidth="1"/>
    <col min="15623" max="15623" width="6.28515625" customWidth="1"/>
    <col min="15624" max="15624" width="16.140625" customWidth="1"/>
    <col min="15625" max="15625" width="21.5703125" customWidth="1"/>
    <col min="15868" max="15868" width="5.5703125" customWidth="1"/>
    <col min="15870" max="15870" width="5.7109375" customWidth="1"/>
    <col min="15871" max="15871" width="19" customWidth="1"/>
    <col min="15872" max="15872" width="28.42578125" customWidth="1"/>
    <col min="15874" max="15874" width="8.140625" customWidth="1"/>
    <col min="15875" max="15875" width="3.85546875" customWidth="1"/>
    <col min="15877" max="15877" width="4.7109375" customWidth="1"/>
    <col min="15878" max="15878" width="8" customWidth="1"/>
    <col min="15879" max="15879" width="6.28515625" customWidth="1"/>
    <col min="15880" max="15880" width="16.140625" customWidth="1"/>
    <col min="15881" max="15881" width="21.5703125" customWidth="1"/>
    <col min="16124" max="16124" width="5.5703125" customWidth="1"/>
    <col min="16126" max="16126" width="5.7109375" customWidth="1"/>
    <col min="16127" max="16127" width="19" customWidth="1"/>
    <col min="16128" max="16128" width="28.42578125" customWidth="1"/>
    <col min="16130" max="16130" width="8.140625" customWidth="1"/>
    <col min="16131" max="16131" width="3.85546875" customWidth="1"/>
    <col min="16133" max="16133" width="4.7109375" customWidth="1"/>
    <col min="16134" max="16134" width="8" customWidth="1"/>
    <col min="16135" max="16135" width="6.28515625" customWidth="1"/>
    <col min="16136" max="16136" width="16.140625" customWidth="1"/>
    <col min="16137" max="16137" width="21.5703125" customWidth="1"/>
  </cols>
  <sheetData>
    <row r="1" spans="1:9">
      <c r="A1" s="3"/>
      <c r="B1" s="3" t="s">
        <v>59</v>
      </c>
      <c r="C1" s="3"/>
      <c r="D1" s="3"/>
      <c r="E1" s="3"/>
      <c r="F1" s="3"/>
      <c r="G1" s="3"/>
      <c r="H1" s="3"/>
      <c r="I1" s="3"/>
    </row>
    <row r="2" spans="1:9">
      <c r="A2" s="3"/>
      <c r="B2" s="4" t="s">
        <v>168</v>
      </c>
      <c r="C2" s="4"/>
      <c r="D2" s="4"/>
      <c r="E2" s="4"/>
      <c r="F2" s="4"/>
      <c r="G2" s="3"/>
      <c r="H2" s="3"/>
      <c r="I2" s="3"/>
    </row>
    <row r="3" spans="1:9">
      <c r="A3" s="4"/>
      <c r="B3" s="4" t="s">
        <v>82</v>
      </c>
      <c r="C3" s="4"/>
      <c r="D3" s="139" t="s">
        <v>169</v>
      </c>
      <c r="E3" s="139"/>
      <c r="F3" s="139"/>
      <c r="G3" s="4"/>
      <c r="H3" s="4"/>
      <c r="I3" s="3"/>
    </row>
    <row r="5" spans="1:9">
      <c r="A5" s="140" t="s">
        <v>18</v>
      </c>
      <c r="B5" s="140"/>
      <c r="C5" s="140"/>
      <c r="D5" s="140"/>
      <c r="E5" s="140"/>
      <c r="F5" s="140"/>
      <c r="G5" s="140"/>
      <c r="H5" s="140"/>
      <c r="I5" s="140"/>
    </row>
    <row r="6" spans="1:9" ht="15.75" thickBot="1"/>
    <row r="7" spans="1:9">
      <c r="A7" s="141" t="s">
        <v>19</v>
      </c>
      <c r="B7" s="142"/>
      <c r="C7" s="142"/>
      <c r="D7" s="142"/>
      <c r="E7" s="142"/>
      <c r="F7" s="142"/>
      <c r="G7" s="142"/>
      <c r="H7" s="142"/>
      <c r="I7" s="143"/>
    </row>
    <row r="8" spans="1:9" s="6" customFormat="1" ht="45" customHeight="1">
      <c r="A8" s="137" t="s">
        <v>1</v>
      </c>
      <c r="B8" s="135" t="s">
        <v>14</v>
      </c>
      <c r="C8" s="135" t="s">
        <v>13</v>
      </c>
      <c r="D8" s="135" t="s">
        <v>60</v>
      </c>
      <c r="E8" s="144" t="s">
        <v>20</v>
      </c>
      <c r="F8" s="144"/>
      <c r="G8" s="144"/>
      <c r="H8" s="144"/>
      <c r="I8" s="145"/>
    </row>
    <row r="9" spans="1:9" s="6" customFormat="1" ht="72" customHeight="1">
      <c r="A9" s="138"/>
      <c r="B9" s="136"/>
      <c r="C9" s="136"/>
      <c r="D9" s="136"/>
      <c r="E9" s="35" t="s">
        <v>160</v>
      </c>
      <c r="F9" s="35" t="s">
        <v>161</v>
      </c>
      <c r="G9" s="35" t="s">
        <v>28</v>
      </c>
      <c r="H9" s="35" t="s">
        <v>162</v>
      </c>
      <c r="I9" s="43" t="s">
        <v>81</v>
      </c>
    </row>
    <row r="10" spans="1:9" s="5" customFormat="1" ht="63.75" customHeight="1">
      <c r="A10" s="44">
        <v>1</v>
      </c>
      <c r="B10" s="80" t="s">
        <v>26</v>
      </c>
      <c r="C10" s="81" t="s">
        <v>99</v>
      </c>
      <c r="D10" s="82" t="s">
        <v>150</v>
      </c>
      <c r="E10" s="39">
        <v>2551.25</v>
      </c>
      <c r="F10" s="39">
        <v>2892.5</v>
      </c>
      <c r="G10" s="42">
        <v>2437.5</v>
      </c>
      <c r="H10" s="42">
        <v>2112.5</v>
      </c>
      <c r="I10" s="151" t="s">
        <v>180</v>
      </c>
    </row>
    <row r="11" spans="1:9" s="5" customFormat="1" ht="63.75" customHeight="1">
      <c r="A11" s="44">
        <v>2</v>
      </c>
      <c r="B11" s="80" t="s">
        <v>72</v>
      </c>
      <c r="C11" s="80" t="s">
        <v>100</v>
      </c>
      <c r="D11" s="82" t="s">
        <v>150</v>
      </c>
      <c r="E11" s="39">
        <v>7475</v>
      </c>
      <c r="F11" s="39">
        <v>9750</v>
      </c>
      <c r="G11" s="42">
        <v>7150</v>
      </c>
      <c r="H11" s="42">
        <v>5200</v>
      </c>
      <c r="I11" s="152"/>
    </row>
    <row r="12" spans="1:9" s="5" customFormat="1" ht="63.75" customHeight="1">
      <c r="A12" s="44">
        <v>3</v>
      </c>
      <c r="B12" s="83" t="s">
        <v>98</v>
      </c>
      <c r="C12" s="81" t="s">
        <v>99</v>
      </c>
      <c r="D12" s="84" t="s">
        <v>150</v>
      </c>
      <c r="E12" s="39">
        <v>3250</v>
      </c>
      <c r="F12" s="39">
        <v>2892.5</v>
      </c>
      <c r="G12" s="42">
        <v>3087.5</v>
      </c>
      <c r="H12" s="42">
        <v>4062.5</v>
      </c>
      <c r="I12" s="152"/>
    </row>
    <row r="13" spans="1:9" s="5" customFormat="1" ht="63.75" customHeight="1">
      <c r="A13" s="44">
        <v>4</v>
      </c>
      <c r="B13" s="80" t="s">
        <v>111</v>
      </c>
      <c r="C13" s="80" t="s">
        <v>112</v>
      </c>
      <c r="D13" s="82" t="s">
        <v>151</v>
      </c>
      <c r="E13" s="39">
        <v>14250</v>
      </c>
      <c r="F13" s="39">
        <v>12000</v>
      </c>
      <c r="G13" s="42">
        <v>14250</v>
      </c>
      <c r="H13" s="42">
        <v>22500</v>
      </c>
      <c r="I13" s="152"/>
    </row>
    <row r="14" spans="1:9" s="5" customFormat="1" ht="63.75" customHeight="1">
      <c r="A14" s="44">
        <v>5</v>
      </c>
      <c r="B14" s="85" t="s">
        <v>123</v>
      </c>
      <c r="C14" s="77" t="s">
        <v>124</v>
      </c>
      <c r="D14" s="86" t="s">
        <v>152</v>
      </c>
      <c r="E14" s="39">
        <v>224.25</v>
      </c>
      <c r="F14" s="39">
        <v>321.75</v>
      </c>
      <c r="G14" s="42">
        <v>243.75</v>
      </c>
      <c r="H14" s="42">
        <v>458.25</v>
      </c>
      <c r="I14" s="152"/>
    </row>
    <row r="15" spans="1:9" s="5" customFormat="1" ht="63.75" customHeight="1">
      <c r="A15" s="44">
        <v>6</v>
      </c>
      <c r="B15" s="85" t="s">
        <v>123</v>
      </c>
      <c r="C15" s="77" t="s">
        <v>129</v>
      </c>
      <c r="D15" s="86" t="s">
        <v>153</v>
      </c>
      <c r="E15" s="39">
        <v>299</v>
      </c>
      <c r="F15" s="39">
        <v>429</v>
      </c>
      <c r="G15" s="42">
        <v>325</v>
      </c>
      <c r="H15" s="42">
        <v>520</v>
      </c>
      <c r="I15" s="152"/>
    </row>
    <row r="16" spans="1:9" s="5" customFormat="1" ht="63.75" customHeight="1">
      <c r="A16" s="44">
        <v>7</v>
      </c>
      <c r="B16" s="85" t="s">
        <v>125</v>
      </c>
      <c r="C16" s="77" t="s">
        <v>126</v>
      </c>
      <c r="D16" s="86" t="s">
        <v>154</v>
      </c>
      <c r="E16" s="39">
        <v>1300</v>
      </c>
      <c r="F16" s="39">
        <v>897</v>
      </c>
      <c r="G16" s="42">
        <v>1560</v>
      </c>
      <c r="H16" s="42">
        <v>1950</v>
      </c>
      <c r="I16" s="152"/>
    </row>
    <row r="17" spans="1:9" s="5" customFormat="1" ht="63.75" customHeight="1">
      <c r="A17" s="44">
        <v>8</v>
      </c>
      <c r="B17" s="85" t="s">
        <v>127</v>
      </c>
      <c r="C17" s="77" t="s">
        <v>128</v>
      </c>
      <c r="D17" s="86" t="s">
        <v>155</v>
      </c>
      <c r="E17" s="39">
        <v>11700</v>
      </c>
      <c r="F17" s="39">
        <v>8970</v>
      </c>
      <c r="G17" s="42">
        <v>9750</v>
      </c>
      <c r="H17" s="42">
        <v>8580</v>
      </c>
      <c r="I17" s="152"/>
    </row>
    <row r="18" spans="1:9" s="5" customFormat="1" ht="63.75" customHeight="1">
      <c r="A18" s="44">
        <v>9</v>
      </c>
      <c r="B18" s="85" t="s">
        <v>130</v>
      </c>
      <c r="C18" s="77" t="s">
        <v>131</v>
      </c>
      <c r="D18" s="86" t="s">
        <v>153</v>
      </c>
      <c r="E18" s="39">
        <v>9880</v>
      </c>
      <c r="F18" s="39">
        <v>10920</v>
      </c>
      <c r="G18" s="42">
        <v>9490</v>
      </c>
      <c r="H18" s="42">
        <v>11960</v>
      </c>
      <c r="I18" s="152"/>
    </row>
    <row r="19" spans="1:9" s="5" customFormat="1" ht="63.75" customHeight="1">
      <c r="A19" s="44">
        <v>10</v>
      </c>
      <c r="B19" s="85" t="s">
        <v>133</v>
      </c>
      <c r="C19" s="77" t="s">
        <v>134</v>
      </c>
      <c r="D19" s="86" t="s">
        <v>158</v>
      </c>
      <c r="E19" s="39">
        <v>3412.5</v>
      </c>
      <c r="F19" s="39">
        <v>3802.5</v>
      </c>
      <c r="G19" s="42">
        <v>3217.5</v>
      </c>
      <c r="H19" s="42">
        <v>390</v>
      </c>
      <c r="I19" s="152"/>
    </row>
    <row r="20" spans="1:9" s="5" customFormat="1" ht="63.75" customHeight="1">
      <c r="A20" s="44">
        <v>11</v>
      </c>
      <c r="B20" s="85" t="s">
        <v>135</v>
      </c>
      <c r="C20" s="77" t="s">
        <v>136</v>
      </c>
      <c r="D20" s="86" t="s">
        <v>156</v>
      </c>
      <c r="E20" s="39">
        <v>2275</v>
      </c>
      <c r="F20" s="39">
        <v>2229.5</v>
      </c>
      <c r="G20" s="42">
        <v>2502.5</v>
      </c>
      <c r="H20" s="42">
        <v>910</v>
      </c>
      <c r="I20" s="152"/>
    </row>
    <row r="21" spans="1:9" s="5" customFormat="1" ht="63.75" customHeight="1">
      <c r="A21" s="44">
        <v>12</v>
      </c>
      <c r="B21" s="85" t="s">
        <v>137</v>
      </c>
      <c r="C21" s="77" t="s">
        <v>138</v>
      </c>
      <c r="D21" s="86" t="s">
        <v>107</v>
      </c>
      <c r="E21" s="39">
        <v>3800</v>
      </c>
      <c r="F21" s="39">
        <v>2720</v>
      </c>
      <c r="G21" s="42">
        <v>3680</v>
      </c>
      <c r="H21" s="42">
        <v>1760</v>
      </c>
      <c r="I21" s="152"/>
    </row>
    <row r="22" spans="1:9" s="5" customFormat="1" ht="63.75" customHeight="1">
      <c r="A22" s="44">
        <v>13</v>
      </c>
      <c r="B22" s="85" t="s">
        <v>113</v>
      </c>
      <c r="C22" s="77" t="s">
        <v>159</v>
      </c>
      <c r="D22" s="86" t="s">
        <v>156</v>
      </c>
      <c r="E22" s="39">
        <v>10920</v>
      </c>
      <c r="F22" s="39">
        <v>12489.75</v>
      </c>
      <c r="G22" s="42">
        <v>13650</v>
      </c>
      <c r="H22" s="42">
        <v>9555</v>
      </c>
      <c r="I22" s="152"/>
    </row>
    <row r="23" spans="1:9" s="5" customFormat="1" ht="63.75" customHeight="1">
      <c r="A23" s="44">
        <v>14</v>
      </c>
      <c r="B23" s="85" t="s">
        <v>140</v>
      </c>
      <c r="C23" s="77" t="s">
        <v>141</v>
      </c>
      <c r="D23" s="86" t="s">
        <v>156</v>
      </c>
      <c r="E23" s="39">
        <v>5619.25</v>
      </c>
      <c r="F23" s="39">
        <v>4049.5</v>
      </c>
      <c r="G23" s="42">
        <v>4550</v>
      </c>
      <c r="H23" s="42">
        <v>4550</v>
      </c>
      <c r="I23" s="152"/>
    </row>
    <row r="24" spans="1:9" s="5" customFormat="1" ht="63.75" customHeight="1">
      <c r="A24" s="44">
        <v>15</v>
      </c>
      <c r="B24" s="85" t="s">
        <v>142</v>
      </c>
      <c r="C24" s="77" t="s">
        <v>143</v>
      </c>
      <c r="D24" s="86" t="s">
        <v>157</v>
      </c>
      <c r="E24" s="39">
        <v>2190</v>
      </c>
      <c r="F24" s="39">
        <v>1679</v>
      </c>
      <c r="G24" s="42">
        <v>1460</v>
      </c>
      <c r="H24" s="42">
        <v>1460</v>
      </c>
      <c r="I24" s="152"/>
    </row>
    <row r="25" spans="1:9" s="5" customFormat="1" ht="63.75" customHeight="1">
      <c r="A25" s="44">
        <v>16</v>
      </c>
      <c r="B25" s="85" t="s">
        <v>144</v>
      </c>
      <c r="C25" s="77" t="s">
        <v>145</v>
      </c>
      <c r="D25" s="86" t="s">
        <v>156</v>
      </c>
      <c r="E25" s="39">
        <v>1456</v>
      </c>
      <c r="F25" s="39">
        <v>1592.5</v>
      </c>
      <c r="G25" s="42">
        <v>1820</v>
      </c>
      <c r="H25" s="42">
        <v>1820</v>
      </c>
      <c r="I25" s="152"/>
    </row>
    <row r="26" spans="1:9" s="5" customFormat="1" ht="63.75" customHeight="1">
      <c r="A26" s="44">
        <v>17</v>
      </c>
      <c r="B26" s="85" t="s">
        <v>146</v>
      </c>
      <c r="C26" s="77" t="s">
        <v>147</v>
      </c>
      <c r="D26" s="86" t="s">
        <v>156</v>
      </c>
      <c r="E26" s="39">
        <v>1501.5</v>
      </c>
      <c r="F26" s="39">
        <v>1183</v>
      </c>
      <c r="G26" s="42">
        <v>910</v>
      </c>
      <c r="H26" s="42">
        <v>910</v>
      </c>
      <c r="I26" s="152"/>
    </row>
    <row r="27" spans="1:9" s="6" customFormat="1" ht="24.75" customHeight="1" thickBot="1">
      <c r="A27" s="154" t="s">
        <v>69</v>
      </c>
      <c r="B27" s="155"/>
      <c r="C27" s="156"/>
      <c r="D27" s="79"/>
      <c r="E27" s="40">
        <f>SUM(E10:E26)</f>
        <v>82103.75</v>
      </c>
      <c r="F27" s="40">
        <f>SUM(F10:F26)</f>
        <v>78818.5</v>
      </c>
      <c r="G27" s="41">
        <f>SUM(G10:G26)</f>
        <v>80083.75</v>
      </c>
      <c r="H27" s="41">
        <f>SUM(H10:H26)</f>
        <v>78698.25</v>
      </c>
      <c r="I27" s="153"/>
    </row>
    <row r="28" spans="1:9" s="6" customFormat="1" ht="106.5" customHeight="1">
      <c r="A28" s="125"/>
      <c r="B28" s="125"/>
      <c r="C28" s="125"/>
      <c r="D28" s="125"/>
      <c r="E28" s="125"/>
      <c r="F28" s="125"/>
      <c r="G28" s="125"/>
      <c r="H28" s="125"/>
      <c r="I28" s="125"/>
    </row>
    <row r="29" spans="1:9" s="6" customFormat="1" ht="31.5" customHeight="1" thickBot="1">
      <c r="A29" s="126"/>
      <c r="B29" s="126"/>
      <c r="C29" s="126"/>
      <c r="D29" s="126"/>
      <c r="E29" s="126"/>
      <c r="F29" s="126"/>
      <c r="G29" s="126"/>
      <c r="H29" s="126"/>
      <c r="I29" s="126"/>
    </row>
    <row r="30" spans="1:9" ht="19.5">
      <c r="A30" s="146" t="s">
        <v>63</v>
      </c>
      <c r="B30" s="148" t="s">
        <v>64</v>
      </c>
      <c r="C30" s="148"/>
      <c r="D30" s="149" t="s">
        <v>65</v>
      </c>
      <c r="E30" s="157" t="s">
        <v>66</v>
      </c>
      <c r="F30" s="158"/>
      <c r="G30" s="158"/>
      <c r="H30" s="158"/>
      <c r="I30" s="159"/>
    </row>
    <row r="31" spans="1:9" ht="15" customHeight="1">
      <c r="A31" s="147"/>
      <c r="B31" s="133"/>
      <c r="C31" s="133"/>
      <c r="D31" s="150"/>
      <c r="E31" s="128" t="s">
        <v>20</v>
      </c>
      <c r="F31" s="129"/>
      <c r="G31" s="133" t="s">
        <v>67</v>
      </c>
      <c r="H31" s="133"/>
      <c r="I31" s="132" t="s">
        <v>68</v>
      </c>
    </row>
    <row r="32" spans="1:9" ht="19.5" customHeight="1">
      <c r="A32" s="147"/>
      <c r="B32" s="133"/>
      <c r="C32" s="133"/>
      <c r="D32" s="150"/>
      <c r="E32" s="130"/>
      <c r="F32" s="131"/>
      <c r="G32" s="133"/>
      <c r="H32" s="133"/>
      <c r="I32" s="132"/>
    </row>
    <row r="33" spans="1:9" ht="40.5" customHeight="1">
      <c r="A33" s="44">
        <v>1</v>
      </c>
      <c r="B33" s="80" t="s">
        <v>26</v>
      </c>
      <c r="C33" s="81" t="s">
        <v>99</v>
      </c>
      <c r="D33" s="82" t="s">
        <v>150</v>
      </c>
      <c r="E33" s="123" t="s">
        <v>164</v>
      </c>
      <c r="F33" s="124"/>
      <c r="G33" s="127" t="s">
        <v>165</v>
      </c>
      <c r="H33" s="127"/>
      <c r="I33" s="42">
        <v>2112.5</v>
      </c>
    </row>
    <row r="34" spans="1:9" ht="40.5" customHeight="1">
      <c r="A34" s="44">
        <v>2</v>
      </c>
      <c r="B34" s="80" t="s">
        <v>72</v>
      </c>
      <c r="C34" s="80" t="s">
        <v>100</v>
      </c>
      <c r="D34" s="82" t="s">
        <v>150</v>
      </c>
      <c r="E34" s="123" t="s">
        <v>164</v>
      </c>
      <c r="F34" s="124"/>
      <c r="G34" s="127" t="s">
        <v>165</v>
      </c>
      <c r="H34" s="127"/>
      <c r="I34" s="42">
        <v>5200</v>
      </c>
    </row>
    <row r="35" spans="1:9" ht="40.5" customHeight="1">
      <c r="A35" s="44">
        <v>3</v>
      </c>
      <c r="B35" s="83" t="s">
        <v>98</v>
      </c>
      <c r="C35" s="81" t="s">
        <v>99</v>
      </c>
      <c r="D35" s="84" t="s">
        <v>150</v>
      </c>
      <c r="E35" s="123" t="s">
        <v>164</v>
      </c>
      <c r="F35" s="124"/>
      <c r="G35" s="127" t="s">
        <v>165</v>
      </c>
      <c r="H35" s="127"/>
      <c r="I35" s="42">
        <v>4062.5</v>
      </c>
    </row>
    <row r="36" spans="1:9" ht="50.25" customHeight="1">
      <c r="A36" s="44">
        <v>4</v>
      </c>
      <c r="B36" s="80" t="s">
        <v>111</v>
      </c>
      <c r="C36" s="80" t="s">
        <v>112</v>
      </c>
      <c r="D36" s="82" t="s">
        <v>151</v>
      </c>
      <c r="E36" s="123" t="s">
        <v>164</v>
      </c>
      <c r="F36" s="124"/>
      <c r="G36" s="127" t="s">
        <v>165</v>
      </c>
      <c r="H36" s="127"/>
      <c r="I36" s="42">
        <v>22500</v>
      </c>
    </row>
    <row r="37" spans="1:9" ht="50.25" customHeight="1">
      <c r="A37" s="44"/>
      <c r="B37" s="85" t="s">
        <v>123</v>
      </c>
      <c r="C37" s="77" t="s">
        <v>124</v>
      </c>
      <c r="D37" s="86" t="s">
        <v>152</v>
      </c>
      <c r="E37" s="123" t="s">
        <v>164</v>
      </c>
      <c r="F37" s="124"/>
      <c r="G37" s="127" t="s">
        <v>165</v>
      </c>
      <c r="H37" s="127"/>
      <c r="I37" s="42">
        <v>458.25</v>
      </c>
    </row>
    <row r="38" spans="1:9" ht="50.25" customHeight="1">
      <c r="A38" s="44"/>
      <c r="B38" s="85" t="s">
        <v>123</v>
      </c>
      <c r="C38" s="77" t="s">
        <v>129</v>
      </c>
      <c r="D38" s="86" t="s">
        <v>153</v>
      </c>
      <c r="E38" s="123" t="s">
        <v>164</v>
      </c>
      <c r="F38" s="124"/>
      <c r="G38" s="127" t="s">
        <v>165</v>
      </c>
      <c r="H38" s="127"/>
      <c r="I38" s="42">
        <v>520</v>
      </c>
    </row>
    <row r="39" spans="1:9" ht="46.5" customHeight="1">
      <c r="A39" s="44">
        <v>5</v>
      </c>
      <c r="B39" s="85" t="s">
        <v>125</v>
      </c>
      <c r="C39" s="77" t="s">
        <v>126</v>
      </c>
      <c r="D39" s="86" t="s">
        <v>154</v>
      </c>
      <c r="E39" s="123" t="s">
        <v>164</v>
      </c>
      <c r="F39" s="124"/>
      <c r="G39" s="127" t="s">
        <v>165</v>
      </c>
      <c r="H39" s="127"/>
      <c r="I39" s="42">
        <v>1950</v>
      </c>
    </row>
    <row r="40" spans="1:9" ht="46.5" customHeight="1">
      <c r="A40" s="44"/>
      <c r="B40" s="85" t="s">
        <v>127</v>
      </c>
      <c r="C40" s="77" t="s">
        <v>128</v>
      </c>
      <c r="D40" s="86" t="s">
        <v>155</v>
      </c>
      <c r="E40" s="123" t="s">
        <v>164</v>
      </c>
      <c r="F40" s="124"/>
      <c r="G40" s="127" t="s">
        <v>165</v>
      </c>
      <c r="H40" s="127"/>
      <c r="I40" s="42">
        <v>8580</v>
      </c>
    </row>
    <row r="41" spans="1:9" ht="46.5" customHeight="1">
      <c r="A41" s="44"/>
      <c r="B41" s="85" t="s">
        <v>130</v>
      </c>
      <c r="C41" s="77" t="s">
        <v>131</v>
      </c>
      <c r="D41" s="86" t="s">
        <v>153</v>
      </c>
      <c r="E41" s="123" t="s">
        <v>164</v>
      </c>
      <c r="F41" s="124"/>
      <c r="G41" s="127" t="s">
        <v>165</v>
      </c>
      <c r="H41" s="127"/>
      <c r="I41" s="42">
        <v>11960</v>
      </c>
    </row>
    <row r="42" spans="1:9" ht="46.5" customHeight="1">
      <c r="A42" s="44"/>
      <c r="B42" s="85" t="s">
        <v>133</v>
      </c>
      <c r="C42" s="77" t="s">
        <v>134</v>
      </c>
      <c r="D42" s="86" t="s">
        <v>158</v>
      </c>
      <c r="E42" s="123" t="s">
        <v>164</v>
      </c>
      <c r="F42" s="124"/>
      <c r="G42" s="127" t="s">
        <v>165</v>
      </c>
      <c r="H42" s="127"/>
      <c r="I42" s="42">
        <v>390</v>
      </c>
    </row>
    <row r="43" spans="1:9" ht="46.5" customHeight="1">
      <c r="A43" s="44"/>
      <c r="B43" s="85" t="s">
        <v>135</v>
      </c>
      <c r="C43" s="77" t="s">
        <v>136</v>
      </c>
      <c r="D43" s="86" t="s">
        <v>156</v>
      </c>
      <c r="E43" s="123" t="s">
        <v>164</v>
      </c>
      <c r="F43" s="124"/>
      <c r="G43" s="127" t="s">
        <v>165</v>
      </c>
      <c r="H43" s="127"/>
      <c r="I43" s="42">
        <v>910</v>
      </c>
    </row>
    <row r="44" spans="1:9" ht="46.5" customHeight="1">
      <c r="A44" s="44"/>
      <c r="B44" s="85" t="s">
        <v>137</v>
      </c>
      <c r="C44" s="77" t="s">
        <v>138</v>
      </c>
      <c r="D44" s="86" t="s">
        <v>107</v>
      </c>
      <c r="E44" s="123" t="s">
        <v>164</v>
      </c>
      <c r="F44" s="124"/>
      <c r="G44" s="127" t="s">
        <v>165</v>
      </c>
      <c r="H44" s="127"/>
      <c r="I44" s="42">
        <v>1760</v>
      </c>
    </row>
    <row r="45" spans="1:9" ht="46.5" customHeight="1">
      <c r="A45" s="44"/>
      <c r="B45" s="85" t="s">
        <v>113</v>
      </c>
      <c r="C45" s="77" t="s">
        <v>159</v>
      </c>
      <c r="D45" s="86" t="s">
        <v>156</v>
      </c>
      <c r="E45" s="123" t="s">
        <v>164</v>
      </c>
      <c r="F45" s="124"/>
      <c r="G45" s="127" t="s">
        <v>165</v>
      </c>
      <c r="H45" s="127"/>
      <c r="I45" s="42">
        <v>9555</v>
      </c>
    </row>
    <row r="46" spans="1:9" ht="46.5" customHeight="1">
      <c r="A46" s="44"/>
      <c r="B46" s="85" t="s">
        <v>140</v>
      </c>
      <c r="C46" s="77" t="s">
        <v>141</v>
      </c>
      <c r="D46" s="86" t="s">
        <v>156</v>
      </c>
      <c r="E46" s="123" t="s">
        <v>164</v>
      </c>
      <c r="F46" s="124"/>
      <c r="G46" s="127" t="s">
        <v>165</v>
      </c>
      <c r="H46" s="127"/>
      <c r="I46" s="42">
        <v>4550</v>
      </c>
    </row>
    <row r="47" spans="1:9" ht="46.5" customHeight="1">
      <c r="A47" s="44"/>
      <c r="B47" s="85" t="s">
        <v>142</v>
      </c>
      <c r="C47" s="77" t="s">
        <v>143</v>
      </c>
      <c r="D47" s="86" t="s">
        <v>157</v>
      </c>
      <c r="E47" s="123" t="s">
        <v>164</v>
      </c>
      <c r="F47" s="124"/>
      <c r="G47" s="127" t="s">
        <v>165</v>
      </c>
      <c r="H47" s="127"/>
      <c r="I47" s="42">
        <v>1460</v>
      </c>
    </row>
    <row r="48" spans="1:9" ht="46.5" customHeight="1">
      <c r="A48" s="44"/>
      <c r="B48" s="85" t="s">
        <v>144</v>
      </c>
      <c r="C48" s="77" t="s">
        <v>145</v>
      </c>
      <c r="D48" s="86" t="s">
        <v>156</v>
      </c>
      <c r="E48" s="123" t="s">
        <v>164</v>
      </c>
      <c r="F48" s="124"/>
      <c r="G48" s="127" t="s">
        <v>165</v>
      </c>
      <c r="H48" s="127"/>
      <c r="I48" s="42">
        <v>1820</v>
      </c>
    </row>
    <row r="49" spans="1:9" ht="46.5" customHeight="1">
      <c r="A49" s="44"/>
      <c r="B49" s="85" t="s">
        <v>146</v>
      </c>
      <c r="C49" s="77" t="s">
        <v>147</v>
      </c>
      <c r="D49" s="86" t="s">
        <v>156</v>
      </c>
      <c r="E49" s="123" t="s">
        <v>164</v>
      </c>
      <c r="F49" s="124"/>
      <c r="G49" s="127" t="s">
        <v>165</v>
      </c>
      <c r="H49" s="127"/>
      <c r="I49" s="42">
        <v>910</v>
      </c>
    </row>
    <row r="50" spans="1:9" ht="27.75" customHeight="1">
      <c r="B50" s="7" t="s">
        <v>163</v>
      </c>
      <c r="D50" s="78"/>
      <c r="G50" s="134" t="s">
        <v>69</v>
      </c>
      <c r="H50" s="134"/>
      <c r="I50" s="54">
        <f>SUM(I33:I49)</f>
        <v>78698.25</v>
      </c>
    </row>
    <row r="51" spans="1:9" ht="29.25" customHeight="1">
      <c r="B51" t="s">
        <v>21</v>
      </c>
      <c r="D51" s="78"/>
    </row>
    <row r="52" spans="1:9" ht="81" customHeight="1">
      <c r="A52" s="125"/>
      <c r="B52" s="125"/>
      <c r="H52" s="67">
        <v>44447</v>
      </c>
    </row>
    <row r="53" spans="1:9" ht="15" customHeight="1">
      <c r="A53" s="126" t="s">
        <v>148</v>
      </c>
      <c r="B53" s="126"/>
      <c r="C53" s="125" t="s">
        <v>0</v>
      </c>
      <c r="D53" s="125"/>
      <c r="E53" s="125" t="s">
        <v>115</v>
      </c>
      <c r="F53" s="125"/>
      <c r="G53" s="125" t="s">
        <v>58</v>
      </c>
      <c r="H53" s="125"/>
      <c r="I53" s="125"/>
    </row>
    <row r="54" spans="1:9" ht="31.5" customHeight="1">
      <c r="A54" s="126" t="s">
        <v>167</v>
      </c>
      <c r="B54" s="126"/>
      <c r="C54" s="126" t="s">
        <v>166</v>
      </c>
      <c r="D54" s="126"/>
      <c r="E54" s="126" t="s">
        <v>27</v>
      </c>
      <c r="F54" s="126"/>
      <c r="G54" s="126" t="s">
        <v>15</v>
      </c>
      <c r="H54" s="126"/>
      <c r="I54" s="126"/>
    </row>
  </sheetData>
  <mergeCells count="69">
    <mergeCell ref="D3:F3"/>
    <mergeCell ref="A52:B52"/>
    <mergeCell ref="A54:B54"/>
    <mergeCell ref="C53:D53"/>
    <mergeCell ref="C54:D54"/>
    <mergeCell ref="A5:I5"/>
    <mergeCell ref="A7:I7"/>
    <mergeCell ref="E8:I8"/>
    <mergeCell ref="E53:F53"/>
    <mergeCell ref="E54:F54"/>
    <mergeCell ref="A30:A32"/>
    <mergeCell ref="B30:C32"/>
    <mergeCell ref="D30:D32"/>
    <mergeCell ref="I10:I27"/>
    <mergeCell ref="A27:C27"/>
    <mergeCell ref="E30:I30"/>
    <mergeCell ref="A53:B53"/>
    <mergeCell ref="D8:D9"/>
    <mergeCell ref="C8:C9"/>
    <mergeCell ref="B8:B9"/>
    <mergeCell ref="A8:A9"/>
    <mergeCell ref="G50:H50"/>
    <mergeCell ref="G39:H39"/>
    <mergeCell ref="G37:H37"/>
    <mergeCell ref="G38:H38"/>
    <mergeCell ref="G35:H35"/>
    <mergeCell ref="G36:H36"/>
    <mergeCell ref="G40:H40"/>
    <mergeCell ref="G41:H41"/>
    <mergeCell ref="G42:H42"/>
    <mergeCell ref="G43:H43"/>
    <mergeCell ref="G44:H44"/>
    <mergeCell ref="G45:H45"/>
    <mergeCell ref="G46:H46"/>
    <mergeCell ref="G47:H47"/>
    <mergeCell ref="G48:H48"/>
    <mergeCell ref="G49:H49"/>
    <mergeCell ref="E33:F33"/>
    <mergeCell ref="E34:F34"/>
    <mergeCell ref="E35:F35"/>
    <mergeCell ref="E36:F36"/>
    <mergeCell ref="I31:I32"/>
    <mergeCell ref="G31:H32"/>
    <mergeCell ref="E37:F37"/>
    <mergeCell ref="E38:F38"/>
    <mergeCell ref="G53:I53"/>
    <mergeCell ref="G54:I54"/>
    <mergeCell ref="A28:B28"/>
    <mergeCell ref="C28:D28"/>
    <mergeCell ref="E28:F28"/>
    <mergeCell ref="G28:I28"/>
    <mergeCell ref="A29:B29"/>
    <mergeCell ref="C29:D29"/>
    <mergeCell ref="E29:F29"/>
    <mergeCell ref="G29:I29"/>
    <mergeCell ref="E39:F39"/>
    <mergeCell ref="G33:H33"/>
    <mergeCell ref="G34:H34"/>
    <mergeCell ref="E31:F32"/>
    <mergeCell ref="E40:F40"/>
    <mergeCell ref="E41:F41"/>
    <mergeCell ref="E42:F42"/>
    <mergeCell ref="E43:F43"/>
    <mergeCell ref="E44:F44"/>
    <mergeCell ref="E45:F45"/>
    <mergeCell ref="E46:F46"/>
    <mergeCell ref="E47:F47"/>
    <mergeCell ref="E48:F48"/>
    <mergeCell ref="E49:F49"/>
  </mergeCells>
  <pageMargins left="0" right="0" top="0.74803149606299213" bottom="0.35433070866141736" header="0.31496062992125984" footer="0.19685039370078741"/>
  <pageSetup paperSize="9" scale="37" orientation="landscape" r:id="rId1"/>
  <rowBreaks count="1" manualBreakCount="1">
    <brk id="28"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8"/>
  <sheetViews>
    <sheetView view="pageBreakPreview" zoomScaleSheetLayoutView="100" workbookViewId="0">
      <selection activeCell="D9" sqref="D9"/>
    </sheetView>
  </sheetViews>
  <sheetFormatPr defaultRowHeight="15"/>
  <cols>
    <col min="2" max="2" width="5" customWidth="1"/>
    <col min="3" max="3" width="21.42578125" customWidth="1"/>
    <col min="4" max="4" width="38.140625" customWidth="1"/>
    <col min="5" max="5" width="14.7109375" customWidth="1"/>
    <col min="6" max="6" width="21" customWidth="1"/>
    <col min="7" max="7" width="27.7109375" customWidth="1"/>
    <col min="8" max="8" width="22.85546875" customWidth="1"/>
    <col min="259" max="259" width="3.28515625" customWidth="1"/>
    <col min="260" max="260" width="24.140625" customWidth="1"/>
    <col min="261" max="261" width="10.5703125" customWidth="1"/>
    <col min="262" max="262" width="12.5703125" customWidth="1"/>
    <col min="263" max="263" width="18.5703125" customWidth="1"/>
    <col min="264" max="264" width="26.28515625" customWidth="1"/>
    <col min="515" max="515" width="3.28515625" customWidth="1"/>
    <col min="516" max="516" width="24.140625" customWidth="1"/>
    <col min="517" max="517" width="10.5703125" customWidth="1"/>
    <col min="518" max="518" width="12.5703125" customWidth="1"/>
    <col min="519" max="519" width="18.5703125" customWidth="1"/>
    <col min="520" max="520" width="26.28515625" customWidth="1"/>
    <col min="771" max="771" width="3.28515625" customWidth="1"/>
    <col min="772" max="772" width="24.140625" customWidth="1"/>
    <col min="773" max="773" width="10.5703125" customWidth="1"/>
    <col min="774" max="774" width="12.5703125" customWidth="1"/>
    <col min="775" max="775" width="18.5703125" customWidth="1"/>
    <col min="776" max="776" width="26.28515625" customWidth="1"/>
    <col min="1027" max="1027" width="3.28515625" customWidth="1"/>
    <col min="1028" max="1028" width="24.140625" customWidth="1"/>
    <col min="1029" max="1029" width="10.5703125" customWidth="1"/>
    <col min="1030" max="1030" width="12.5703125" customWidth="1"/>
    <col min="1031" max="1031" width="18.5703125" customWidth="1"/>
    <col min="1032" max="1032" width="26.28515625" customWidth="1"/>
    <col min="1283" max="1283" width="3.28515625" customWidth="1"/>
    <col min="1284" max="1284" width="24.140625" customWidth="1"/>
    <col min="1285" max="1285" width="10.5703125" customWidth="1"/>
    <col min="1286" max="1286" width="12.5703125" customWidth="1"/>
    <col min="1287" max="1287" width="18.5703125" customWidth="1"/>
    <col min="1288" max="1288" width="26.28515625" customWidth="1"/>
    <col min="1539" max="1539" width="3.28515625" customWidth="1"/>
    <col min="1540" max="1540" width="24.140625" customWidth="1"/>
    <col min="1541" max="1541" width="10.5703125" customWidth="1"/>
    <col min="1542" max="1542" width="12.5703125" customWidth="1"/>
    <col min="1543" max="1543" width="18.5703125" customWidth="1"/>
    <col min="1544" max="1544" width="26.28515625" customWidth="1"/>
    <col min="1795" max="1795" width="3.28515625" customWidth="1"/>
    <col min="1796" max="1796" width="24.140625" customWidth="1"/>
    <col min="1797" max="1797" width="10.5703125" customWidth="1"/>
    <col min="1798" max="1798" width="12.5703125" customWidth="1"/>
    <col min="1799" max="1799" width="18.5703125" customWidth="1"/>
    <col min="1800" max="1800" width="26.28515625" customWidth="1"/>
    <col min="2051" max="2051" width="3.28515625" customWidth="1"/>
    <col min="2052" max="2052" width="24.140625" customWidth="1"/>
    <col min="2053" max="2053" width="10.5703125" customWidth="1"/>
    <col min="2054" max="2054" width="12.5703125" customWidth="1"/>
    <col min="2055" max="2055" width="18.5703125" customWidth="1"/>
    <col min="2056" max="2056" width="26.28515625" customWidth="1"/>
    <col min="2307" max="2307" width="3.28515625" customWidth="1"/>
    <col min="2308" max="2308" width="24.140625" customWidth="1"/>
    <col min="2309" max="2309" width="10.5703125" customWidth="1"/>
    <col min="2310" max="2310" width="12.5703125" customWidth="1"/>
    <col min="2311" max="2311" width="18.5703125" customWidth="1"/>
    <col min="2312" max="2312" width="26.28515625" customWidth="1"/>
    <col min="2563" max="2563" width="3.28515625" customWidth="1"/>
    <col min="2564" max="2564" width="24.140625" customWidth="1"/>
    <col min="2565" max="2565" width="10.5703125" customWidth="1"/>
    <col min="2566" max="2566" width="12.5703125" customWidth="1"/>
    <col min="2567" max="2567" width="18.5703125" customWidth="1"/>
    <col min="2568" max="2568" width="26.28515625" customWidth="1"/>
    <col min="2819" max="2819" width="3.28515625" customWidth="1"/>
    <col min="2820" max="2820" width="24.140625" customWidth="1"/>
    <col min="2821" max="2821" width="10.5703125" customWidth="1"/>
    <col min="2822" max="2822" width="12.5703125" customWidth="1"/>
    <col min="2823" max="2823" width="18.5703125" customWidth="1"/>
    <col min="2824" max="2824" width="26.28515625" customWidth="1"/>
    <col min="3075" max="3075" width="3.28515625" customWidth="1"/>
    <col min="3076" max="3076" width="24.140625" customWidth="1"/>
    <col min="3077" max="3077" width="10.5703125" customWidth="1"/>
    <col min="3078" max="3078" width="12.5703125" customWidth="1"/>
    <col min="3079" max="3079" width="18.5703125" customWidth="1"/>
    <col min="3080" max="3080" width="26.28515625" customWidth="1"/>
    <col min="3331" max="3331" width="3.28515625" customWidth="1"/>
    <col min="3332" max="3332" width="24.140625" customWidth="1"/>
    <col min="3333" max="3333" width="10.5703125" customWidth="1"/>
    <col min="3334" max="3334" width="12.5703125" customWidth="1"/>
    <col min="3335" max="3335" width="18.5703125" customWidth="1"/>
    <col min="3336" max="3336" width="26.28515625" customWidth="1"/>
    <col min="3587" max="3587" width="3.28515625" customWidth="1"/>
    <col min="3588" max="3588" width="24.140625" customWidth="1"/>
    <col min="3589" max="3589" width="10.5703125" customWidth="1"/>
    <col min="3590" max="3590" width="12.5703125" customWidth="1"/>
    <col min="3591" max="3591" width="18.5703125" customWidth="1"/>
    <col min="3592" max="3592" width="26.28515625" customWidth="1"/>
    <col min="3843" max="3843" width="3.28515625" customWidth="1"/>
    <col min="3844" max="3844" width="24.140625" customWidth="1"/>
    <col min="3845" max="3845" width="10.5703125" customWidth="1"/>
    <col min="3846" max="3846" width="12.5703125" customWidth="1"/>
    <col min="3847" max="3847" width="18.5703125" customWidth="1"/>
    <col min="3848" max="3848" width="26.28515625" customWidth="1"/>
    <col min="4099" max="4099" width="3.28515625" customWidth="1"/>
    <col min="4100" max="4100" width="24.140625" customWidth="1"/>
    <col min="4101" max="4101" width="10.5703125" customWidth="1"/>
    <col min="4102" max="4102" width="12.5703125" customWidth="1"/>
    <col min="4103" max="4103" width="18.5703125" customWidth="1"/>
    <col min="4104" max="4104" width="26.28515625" customWidth="1"/>
    <col min="4355" max="4355" width="3.28515625" customWidth="1"/>
    <col min="4356" max="4356" width="24.140625" customWidth="1"/>
    <col min="4357" max="4357" width="10.5703125" customWidth="1"/>
    <col min="4358" max="4358" width="12.5703125" customWidth="1"/>
    <col min="4359" max="4359" width="18.5703125" customWidth="1"/>
    <col min="4360" max="4360" width="26.28515625" customWidth="1"/>
    <col min="4611" max="4611" width="3.28515625" customWidth="1"/>
    <col min="4612" max="4612" width="24.140625" customWidth="1"/>
    <col min="4613" max="4613" width="10.5703125" customWidth="1"/>
    <col min="4614" max="4614" width="12.5703125" customWidth="1"/>
    <col min="4615" max="4615" width="18.5703125" customWidth="1"/>
    <col min="4616" max="4616" width="26.28515625" customWidth="1"/>
    <col min="4867" max="4867" width="3.28515625" customWidth="1"/>
    <col min="4868" max="4868" width="24.140625" customWidth="1"/>
    <col min="4869" max="4869" width="10.5703125" customWidth="1"/>
    <col min="4870" max="4870" width="12.5703125" customWidth="1"/>
    <col min="4871" max="4871" width="18.5703125" customWidth="1"/>
    <col min="4872" max="4872" width="26.28515625" customWidth="1"/>
    <col min="5123" max="5123" width="3.28515625" customWidth="1"/>
    <col min="5124" max="5124" width="24.140625" customWidth="1"/>
    <col min="5125" max="5125" width="10.5703125" customWidth="1"/>
    <col min="5126" max="5126" width="12.5703125" customWidth="1"/>
    <col min="5127" max="5127" width="18.5703125" customWidth="1"/>
    <col min="5128" max="5128" width="26.28515625" customWidth="1"/>
    <col min="5379" max="5379" width="3.28515625" customWidth="1"/>
    <col min="5380" max="5380" width="24.140625" customWidth="1"/>
    <col min="5381" max="5381" width="10.5703125" customWidth="1"/>
    <col min="5382" max="5382" width="12.5703125" customWidth="1"/>
    <col min="5383" max="5383" width="18.5703125" customWidth="1"/>
    <col min="5384" max="5384" width="26.28515625" customWidth="1"/>
    <col min="5635" max="5635" width="3.28515625" customWidth="1"/>
    <col min="5636" max="5636" width="24.140625" customWidth="1"/>
    <col min="5637" max="5637" width="10.5703125" customWidth="1"/>
    <col min="5638" max="5638" width="12.5703125" customWidth="1"/>
    <col min="5639" max="5639" width="18.5703125" customWidth="1"/>
    <col min="5640" max="5640" width="26.28515625" customWidth="1"/>
    <col min="5891" max="5891" width="3.28515625" customWidth="1"/>
    <col min="5892" max="5892" width="24.140625" customWidth="1"/>
    <col min="5893" max="5893" width="10.5703125" customWidth="1"/>
    <col min="5894" max="5894" width="12.5703125" customWidth="1"/>
    <col min="5895" max="5895" width="18.5703125" customWidth="1"/>
    <col min="5896" max="5896" width="26.28515625" customWidth="1"/>
    <col min="6147" max="6147" width="3.28515625" customWidth="1"/>
    <col min="6148" max="6148" width="24.140625" customWidth="1"/>
    <col min="6149" max="6149" width="10.5703125" customWidth="1"/>
    <col min="6150" max="6150" width="12.5703125" customWidth="1"/>
    <col min="6151" max="6151" width="18.5703125" customWidth="1"/>
    <col min="6152" max="6152" width="26.28515625" customWidth="1"/>
    <col min="6403" max="6403" width="3.28515625" customWidth="1"/>
    <col min="6404" max="6404" width="24.140625" customWidth="1"/>
    <col min="6405" max="6405" width="10.5703125" customWidth="1"/>
    <col min="6406" max="6406" width="12.5703125" customWidth="1"/>
    <col min="6407" max="6407" width="18.5703125" customWidth="1"/>
    <col min="6408" max="6408" width="26.28515625" customWidth="1"/>
    <col min="6659" max="6659" width="3.28515625" customWidth="1"/>
    <col min="6660" max="6660" width="24.140625" customWidth="1"/>
    <col min="6661" max="6661" width="10.5703125" customWidth="1"/>
    <col min="6662" max="6662" width="12.5703125" customWidth="1"/>
    <col min="6663" max="6663" width="18.5703125" customWidth="1"/>
    <col min="6664" max="6664" width="26.28515625" customWidth="1"/>
    <col min="6915" max="6915" width="3.28515625" customWidth="1"/>
    <col min="6916" max="6916" width="24.140625" customWidth="1"/>
    <col min="6917" max="6917" width="10.5703125" customWidth="1"/>
    <col min="6918" max="6918" width="12.5703125" customWidth="1"/>
    <col min="6919" max="6919" width="18.5703125" customWidth="1"/>
    <col min="6920" max="6920" width="26.28515625" customWidth="1"/>
    <col min="7171" max="7171" width="3.28515625" customWidth="1"/>
    <col min="7172" max="7172" width="24.140625" customWidth="1"/>
    <col min="7173" max="7173" width="10.5703125" customWidth="1"/>
    <col min="7174" max="7174" width="12.5703125" customWidth="1"/>
    <col min="7175" max="7175" width="18.5703125" customWidth="1"/>
    <col min="7176" max="7176" width="26.28515625" customWidth="1"/>
    <col min="7427" max="7427" width="3.28515625" customWidth="1"/>
    <col min="7428" max="7428" width="24.140625" customWidth="1"/>
    <col min="7429" max="7429" width="10.5703125" customWidth="1"/>
    <col min="7430" max="7430" width="12.5703125" customWidth="1"/>
    <col min="7431" max="7431" width="18.5703125" customWidth="1"/>
    <col min="7432" max="7432" width="26.28515625" customWidth="1"/>
    <col min="7683" max="7683" width="3.28515625" customWidth="1"/>
    <col min="7684" max="7684" width="24.140625" customWidth="1"/>
    <col min="7685" max="7685" width="10.5703125" customWidth="1"/>
    <col min="7686" max="7686" width="12.5703125" customWidth="1"/>
    <col min="7687" max="7687" width="18.5703125" customWidth="1"/>
    <col min="7688" max="7688" width="26.28515625" customWidth="1"/>
    <col min="7939" max="7939" width="3.28515625" customWidth="1"/>
    <col min="7940" max="7940" width="24.140625" customWidth="1"/>
    <col min="7941" max="7941" width="10.5703125" customWidth="1"/>
    <col min="7942" max="7942" width="12.5703125" customWidth="1"/>
    <col min="7943" max="7943" width="18.5703125" customWidth="1"/>
    <col min="7944" max="7944" width="26.28515625" customWidth="1"/>
    <col min="8195" max="8195" width="3.28515625" customWidth="1"/>
    <col min="8196" max="8196" width="24.140625" customWidth="1"/>
    <col min="8197" max="8197" width="10.5703125" customWidth="1"/>
    <col min="8198" max="8198" width="12.5703125" customWidth="1"/>
    <col min="8199" max="8199" width="18.5703125" customWidth="1"/>
    <col min="8200" max="8200" width="26.28515625" customWidth="1"/>
    <col min="8451" max="8451" width="3.28515625" customWidth="1"/>
    <col min="8452" max="8452" width="24.140625" customWidth="1"/>
    <col min="8453" max="8453" width="10.5703125" customWidth="1"/>
    <col min="8454" max="8454" width="12.5703125" customWidth="1"/>
    <col min="8455" max="8455" width="18.5703125" customWidth="1"/>
    <col min="8456" max="8456" width="26.28515625" customWidth="1"/>
    <col min="8707" max="8707" width="3.28515625" customWidth="1"/>
    <col min="8708" max="8708" width="24.140625" customWidth="1"/>
    <col min="8709" max="8709" width="10.5703125" customWidth="1"/>
    <col min="8710" max="8710" width="12.5703125" customWidth="1"/>
    <col min="8711" max="8711" width="18.5703125" customWidth="1"/>
    <col min="8712" max="8712" width="26.28515625" customWidth="1"/>
    <col min="8963" max="8963" width="3.28515625" customWidth="1"/>
    <col min="8964" max="8964" width="24.140625" customWidth="1"/>
    <col min="8965" max="8965" width="10.5703125" customWidth="1"/>
    <col min="8966" max="8966" width="12.5703125" customWidth="1"/>
    <col min="8967" max="8967" width="18.5703125" customWidth="1"/>
    <col min="8968" max="8968" width="26.28515625" customWidth="1"/>
    <col min="9219" max="9219" width="3.28515625" customWidth="1"/>
    <col min="9220" max="9220" width="24.140625" customWidth="1"/>
    <col min="9221" max="9221" width="10.5703125" customWidth="1"/>
    <col min="9222" max="9222" width="12.5703125" customWidth="1"/>
    <col min="9223" max="9223" width="18.5703125" customWidth="1"/>
    <col min="9224" max="9224" width="26.28515625" customWidth="1"/>
    <col min="9475" max="9475" width="3.28515625" customWidth="1"/>
    <col min="9476" max="9476" width="24.140625" customWidth="1"/>
    <col min="9477" max="9477" width="10.5703125" customWidth="1"/>
    <col min="9478" max="9478" width="12.5703125" customWidth="1"/>
    <col min="9479" max="9479" width="18.5703125" customWidth="1"/>
    <col min="9480" max="9480" width="26.28515625" customWidth="1"/>
    <col min="9731" max="9731" width="3.28515625" customWidth="1"/>
    <col min="9732" max="9732" width="24.140625" customWidth="1"/>
    <col min="9733" max="9733" width="10.5703125" customWidth="1"/>
    <col min="9734" max="9734" width="12.5703125" customWidth="1"/>
    <col min="9735" max="9735" width="18.5703125" customWidth="1"/>
    <col min="9736" max="9736" width="26.28515625" customWidth="1"/>
    <col min="9987" max="9987" width="3.28515625" customWidth="1"/>
    <col min="9988" max="9988" width="24.140625" customWidth="1"/>
    <col min="9989" max="9989" width="10.5703125" customWidth="1"/>
    <col min="9990" max="9990" width="12.5703125" customWidth="1"/>
    <col min="9991" max="9991" width="18.5703125" customWidth="1"/>
    <col min="9992" max="9992" width="26.28515625" customWidth="1"/>
    <col min="10243" max="10243" width="3.28515625" customWidth="1"/>
    <col min="10244" max="10244" width="24.140625" customWidth="1"/>
    <col min="10245" max="10245" width="10.5703125" customWidth="1"/>
    <col min="10246" max="10246" width="12.5703125" customWidth="1"/>
    <col min="10247" max="10247" width="18.5703125" customWidth="1"/>
    <col min="10248" max="10248" width="26.28515625" customWidth="1"/>
    <col min="10499" max="10499" width="3.28515625" customWidth="1"/>
    <col min="10500" max="10500" width="24.140625" customWidth="1"/>
    <col min="10501" max="10501" width="10.5703125" customWidth="1"/>
    <col min="10502" max="10502" width="12.5703125" customWidth="1"/>
    <col min="10503" max="10503" width="18.5703125" customWidth="1"/>
    <col min="10504" max="10504" width="26.28515625" customWidth="1"/>
    <col min="10755" max="10755" width="3.28515625" customWidth="1"/>
    <col min="10756" max="10756" width="24.140625" customWidth="1"/>
    <col min="10757" max="10757" width="10.5703125" customWidth="1"/>
    <col min="10758" max="10758" width="12.5703125" customWidth="1"/>
    <col min="10759" max="10759" width="18.5703125" customWidth="1"/>
    <col min="10760" max="10760" width="26.28515625" customWidth="1"/>
    <col min="11011" max="11011" width="3.28515625" customWidth="1"/>
    <col min="11012" max="11012" width="24.140625" customWidth="1"/>
    <col min="11013" max="11013" width="10.5703125" customWidth="1"/>
    <col min="11014" max="11014" width="12.5703125" customWidth="1"/>
    <col min="11015" max="11015" width="18.5703125" customWidth="1"/>
    <col min="11016" max="11016" width="26.28515625" customWidth="1"/>
    <col min="11267" max="11267" width="3.28515625" customWidth="1"/>
    <col min="11268" max="11268" width="24.140625" customWidth="1"/>
    <col min="11269" max="11269" width="10.5703125" customWidth="1"/>
    <col min="11270" max="11270" width="12.5703125" customWidth="1"/>
    <col min="11271" max="11271" width="18.5703125" customWidth="1"/>
    <col min="11272" max="11272" width="26.28515625" customWidth="1"/>
    <col min="11523" max="11523" width="3.28515625" customWidth="1"/>
    <col min="11524" max="11524" width="24.140625" customWidth="1"/>
    <col min="11525" max="11525" width="10.5703125" customWidth="1"/>
    <col min="11526" max="11526" width="12.5703125" customWidth="1"/>
    <col min="11527" max="11527" width="18.5703125" customWidth="1"/>
    <col min="11528" max="11528" width="26.28515625" customWidth="1"/>
    <col min="11779" max="11779" width="3.28515625" customWidth="1"/>
    <col min="11780" max="11780" width="24.140625" customWidth="1"/>
    <col min="11781" max="11781" width="10.5703125" customWidth="1"/>
    <col min="11782" max="11782" width="12.5703125" customWidth="1"/>
    <col min="11783" max="11783" width="18.5703125" customWidth="1"/>
    <col min="11784" max="11784" width="26.28515625" customWidth="1"/>
    <col min="12035" max="12035" width="3.28515625" customWidth="1"/>
    <col min="12036" max="12036" width="24.140625" customWidth="1"/>
    <col min="12037" max="12037" width="10.5703125" customWidth="1"/>
    <col min="12038" max="12038" width="12.5703125" customWidth="1"/>
    <col min="12039" max="12039" width="18.5703125" customWidth="1"/>
    <col min="12040" max="12040" width="26.28515625" customWidth="1"/>
    <col min="12291" max="12291" width="3.28515625" customWidth="1"/>
    <col min="12292" max="12292" width="24.140625" customWidth="1"/>
    <col min="12293" max="12293" width="10.5703125" customWidth="1"/>
    <col min="12294" max="12294" width="12.5703125" customWidth="1"/>
    <col min="12295" max="12295" width="18.5703125" customWidth="1"/>
    <col min="12296" max="12296" width="26.28515625" customWidth="1"/>
    <col min="12547" max="12547" width="3.28515625" customWidth="1"/>
    <col min="12548" max="12548" width="24.140625" customWidth="1"/>
    <col min="12549" max="12549" width="10.5703125" customWidth="1"/>
    <col min="12550" max="12550" width="12.5703125" customWidth="1"/>
    <col min="12551" max="12551" width="18.5703125" customWidth="1"/>
    <col min="12552" max="12552" width="26.28515625" customWidth="1"/>
    <col min="12803" max="12803" width="3.28515625" customWidth="1"/>
    <col min="12804" max="12804" width="24.140625" customWidth="1"/>
    <col min="12805" max="12805" width="10.5703125" customWidth="1"/>
    <col min="12806" max="12806" width="12.5703125" customWidth="1"/>
    <col min="12807" max="12807" width="18.5703125" customWidth="1"/>
    <col min="12808" max="12808" width="26.28515625" customWidth="1"/>
    <col min="13059" max="13059" width="3.28515625" customWidth="1"/>
    <col min="13060" max="13060" width="24.140625" customWidth="1"/>
    <col min="13061" max="13061" width="10.5703125" customWidth="1"/>
    <col min="13062" max="13062" width="12.5703125" customWidth="1"/>
    <col min="13063" max="13063" width="18.5703125" customWidth="1"/>
    <col min="13064" max="13064" width="26.28515625" customWidth="1"/>
    <col min="13315" max="13315" width="3.28515625" customWidth="1"/>
    <col min="13316" max="13316" width="24.140625" customWidth="1"/>
    <col min="13317" max="13317" width="10.5703125" customWidth="1"/>
    <col min="13318" max="13318" width="12.5703125" customWidth="1"/>
    <col min="13319" max="13319" width="18.5703125" customWidth="1"/>
    <col min="13320" max="13320" width="26.28515625" customWidth="1"/>
    <col min="13571" max="13571" width="3.28515625" customWidth="1"/>
    <col min="13572" max="13572" width="24.140625" customWidth="1"/>
    <col min="13573" max="13573" width="10.5703125" customWidth="1"/>
    <col min="13574" max="13574" width="12.5703125" customWidth="1"/>
    <col min="13575" max="13575" width="18.5703125" customWidth="1"/>
    <col min="13576" max="13576" width="26.28515625" customWidth="1"/>
    <col min="13827" max="13827" width="3.28515625" customWidth="1"/>
    <col min="13828" max="13828" width="24.140625" customWidth="1"/>
    <col min="13829" max="13829" width="10.5703125" customWidth="1"/>
    <col min="13830" max="13830" width="12.5703125" customWidth="1"/>
    <col min="13831" max="13831" width="18.5703125" customWidth="1"/>
    <col min="13832" max="13832" width="26.28515625" customWidth="1"/>
    <col min="14083" max="14083" width="3.28515625" customWidth="1"/>
    <col min="14084" max="14084" width="24.140625" customWidth="1"/>
    <col min="14085" max="14085" width="10.5703125" customWidth="1"/>
    <col min="14086" max="14086" width="12.5703125" customWidth="1"/>
    <col min="14087" max="14087" width="18.5703125" customWidth="1"/>
    <col min="14088" max="14088" width="26.28515625" customWidth="1"/>
    <col min="14339" max="14339" width="3.28515625" customWidth="1"/>
    <col min="14340" max="14340" width="24.140625" customWidth="1"/>
    <col min="14341" max="14341" width="10.5703125" customWidth="1"/>
    <col min="14342" max="14342" width="12.5703125" customWidth="1"/>
    <col min="14343" max="14343" width="18.5703125" customWidth="1"/>
    <col min="14344" max="14344" width="26.28515625" customWidth="1"/>
    <col min="14595" max="14595" width="3.28515625" customWidth="1"/>
    <col min="14596" max="14596" width="24.140625" customWidth="1"/>
    <col min="14597" max="14597" width="10.5703125" customWidth="1"/>
    <col min="14598" max="14598" width="12.5703125" customWidth="1"/>
    <col min="14599" max="14599" width="18.5703125" customWidth="1"/>
    <col min="14600" max="14600" width="26.28515625" customWidth="1"/>
    <col min="14851" max="14851" width="3.28515625" customWidth="1"/>
    <col min="14852" max="14852" width="24.140625" customWidth="1"/>
    <col min="14853" max="14853" width="10.5703125" customWidth="1"/>
    <col min="14854" max="14854" width="12.5703125" customWidth="1"/>
    <col min="14855" max="14855" width="18.5703125" customWidth="1"/>
    <col min="14856" max="14856" width="26.28515625" customWidth="1"/>
    <col min="15107" max="15107" width="3.28515625" customWidth="1"/>
    <col min="15108" max="15108" width="24.140625" customWidth="1"/>
    <col min="15109" max="15109" width="10.5703125" customWidth="1"/>
    <col min="15110" max="15110" width="12.5703125" customWidth="1"/>
    <col min="15111" max="15111" width="18.5703125" customWidth="1"/>
    <col min="15112" max="15112" width="26.28515625" customWidth="1"/>
    <col min="15363" max="15363" width="3.28515625" customWidth="1"/>
    <col min="15364" max="15364" width="24.140625" customWidth="1"/>
    <col min="15365" max="15365" width="10.5703125" customWidth="1"/>
    <col min="15366" max="15366" width="12.5703125" customWidth="1"/>
    <col min="15367" max="15367" width="18.5703125" customWidth="1"/>
    <col min="15368" max="15368" width="26.28515625" customWidth="1"/>
    <col min="15619" max="15619" width="3.28515625" customWidth="1"/>
    <col min="15620" max="15620" width="24.140625" customWidth="1"/>
    <col min="15621" max="15621" width="10.5703125" customWidth="1"/>
    <col min="15622" max="15622" width="12.5703125" customWidth="1"/>
    <col min="15623" max="15623" width="18.5703125" customWidth="1"/>
    <col min="15624" max="15624" width="26.28515625" customWidth="1"/>
    <col min="15875" max="15875" width="3.28515625" customWidth="1"/>
    <col min="15876" max="15876" width="24.140625" customWidth="1"/>
    <col min="15877" max="15877" width="10.5703125" customWidth="1"/>
    <col min="15878" max="15878" width="12.5703125" customWidth="1"/>
    <col min="15879" max="15879" width="18.5703125" customWidth="1"/>
    <col min="15880" max="15880" width="26.28515625" customWidth="1"/>
    <col min="16131" max="16131" width="3.28515625" customWidth="1"/>
    <col min="16132" max="16132" width="24.140625" customWidth="1"/>
    <col min="16133" max="16133" width="10.5703125" customWidth="1"/>
    <col min="16134" max="16134" width="12.5703125" customWidth="1"/>
    <col min="16135" max="16135" width="18.5703125" customWidth="1"/>
    <col min="16136" max="16136" width="26.28515625" customWidth="1"/>
  </cols>
  <sheetData>
    <row r="2" spans="1:9" ht="24" thickBot="1">
      <c r="A2" s="55"/>
      <c r="B2" s="164" t="s">
        <v>42</v>
      </c>
      <c r="C2" s="164"/>
      <c r="D2" s="164"/>
      <c r="E2" s="164"/>
      <c r="F2" s="164"/>
      <c r="G2" s="164"/>
      <c r="H2" s="164"/>
    </row>
    <row r="3" spans="1:9" ht="73.5" customHeight="1">
      <c r="A3" s="55"/>
      <c r="B3" s="56" t="s">
        <v>43</v>
      </c>
      <c r="C3" s="57" t="s">
        <v>44</v>
      </c>
      <c r="D3" s="57" t="s">
        <v>7</v>
      </c>
      <c r="E3" s="58" t="s">
        <v>45</v>
      </c>
      <c r="F3" s="59" t="s">
        <v>46</v>
      </c>
      <c r="G3" s="59" t="s">
        <v>47</v>
      </c>
      <c r="H3" s="65" t="s">
        <v>48</v>
      </c>
      <c r="I3" s="66"/>
    </row>
    <row r="4" spans="1:9" ht="87" customHeight="1">
      <c r="A4" s="55"/>
      <c r="B4" s="60">
        <v>1</v>
      </c>
      <c r="C4" s="68" t="s">
        <v>76</v>
      </c>
      <c r="D4" s="68" t="s">
        <v>97</v>
      </c>
      <c r="E4" s="69" t="s">
        <v>104</v>
      </c>
      <c r="F4" s="71">
        <v>44130</v>
      </c>
      <c r="G4" s="61" t="s">
        <v>94</v>
      </c>
      <c r="H4" s="166" t="s">
        <v>85</v>
      </c>
      <c r="I4" s="167"/>
    </row>
    <row r="5" spans="1:9" ht="87" customHeight="1">
      <c r="A5" s="55"/>
      <c r="B5" s="60">
        <v>2</v>
      </c>
      <c r="C5" s="68" t="s">
        <v>74</v>
      </c>
      <c r="D5" s="68" t="s">
        <v>75</v>
      </c>
      <c r="E5" s="69" t="s">
        <v>105</v>
      </c>
      <c r="F5" s="71">
        <v>44130</v>
      </c>
      <c r="G5" s="61" t="s">
        <v>80</v>
      </c>
      <c r="H5" s="166" t="s">
        <v>85</v>
      </c>
      <c r="I5" s="167"/>
    </row>
    <row r="6" spans="1:9" ht="87" customHeight="1">
      <c r="A6" s="55"/>
      <c r="B6" s="62">
        <v>3</v>
      </c>
      <c r="C6" s="68" t="s">
        <v>71</v>
      </c>
      <c r="D6" s="68" t="s">
        <v>73</v>
      </c>
      <c r="E6" s="69" t="s">
        <v>106</v>
      </c>
      <c r="F6" s="71">
        <v>44130</v>
      </c>
      <c r="G6" s="61" t="s">
        <v>80</v>
      </c>
      <c r="H6" s="166" t="s">
        <v>85</v>
      </c>
      <c r="I6" s="167"/>
    </row>
    <row r="7" spans="1:9" ht="87" customHeight="1">
      <c r="A7" s="55"/>
      <c r="B7" s="62">
        <v>4</v>
      </c>
      <c r="C7" s="68" t="s">
        <v>26</v>
      </c>
      <c r="D7" s="70" t="s">
        <v>108</v>
      </c>
      <c r="E7" s="69" t="s">
        <v>107</v>
      </c>
      <c r="F7" s="71">
        <v>44130</v>
      </c>
      <c r="G7" s="61" t="s">
        <v>80</v>
      </c>
      <c r="H7" s="166" t="s">
        <v>85</v>
      </c>
      <c r="I7" s="167"/>
    </row>
    <row r="8" spans="1:9" ht="87" customHeight="1">
      <c r="A8" s="55"/>
      <c r="B8" s="62">
        <v>5</v>
      </c>
      <c r="C8" s="68" t="s">
        <v>72</v>
      </c>
      <c r="D8" s="68" t="s">
        <v>100</v>
      </c>
      <c r="E8" s="69" t="s">
        <v>107</v>
      </c>
      <c r="F8" s="71">
        <v>44130</v>
      </c>
      <c r="G8" s="61" t="s">
        <v>80</v>
      </c>
      <c r="H8" s="166" t="s">
        <v>85</v>
      </c>
      <c r="I8" s="167"/>
    </row>
    <row r="9" spans="1:9" ht="87" customHeight="1">
      <c r="A9" s="55"/>
      <c r="B9" s="62">
        <v>6</v>
      </c>
      <c r="C9" s="68" t="s">
        <v>98</v>
      </c>
      <c r="D9" s="70" t="s">
        <v>108</v>
      </c>
      <c r="E9" s="69" t="s">
        <v>107</v>
      </c>
      <c r="F9" s="71">
        <v>44130</v>
      </c>
      <c r="G9" s="61" t="s">
        <v>80</v>
      </c>
      <c r="H9" s="166" t="s">
        <v>85</v>
      </c>
      <c r="I9" s="167"/>
    </row>
    <row r="10" spans="1:9" ht="87" customHeight="1">
      <c r="A10" s="55"/>
      <c r="B10" s="62">
        <v>7</v>
      </c>
      <c r="C10" s="36" t="s">
        <v>111</v>
      </c>
      <c r="D10" s="36" t="s">
        <v>112</v>
      </c>
      <c r="E10" s="78" t="s">
        <v>117</v>
      </c>
      <c r="F10" s="71">
        <v>44130</v>
      </c>
      <c r="G10" s="61" t="s">
        <v>80</v>
      </c>
      <c r="H10" s="166" t="s">
        <v>85</v>
      </c>
      <c r="I10" s="167"/>
    </row>
    <row r="11" spans="1:9" ht="87" customHeight="1">
      <c r="A11" s="55"/>
      <c r="B11" s="62">
        <v>8</v>
      </c>
      <c r="C11" s="75" t="s">
        <v>113</v>
      </c>
      <c r="D11" s="77" t="s">
        <v>114</v>
      </c>
      <c r="E11" s="78" t="s">
        <v>105</v>
      </c>
      <c r="F11" s="71">
        <v>44130</v>
      </c>
      <c r="G11" s="61" t="s">
        <v>80</v>
      </c>
      <c r="H11" s="166" t="s">
        <v>85</v>
      </c>
      <c r="I11" s="167"/>
    </row>
    <row r="12" spans="1:9" ht="23.25">
      <c r="A12" s="55"/>
      <c r="B12" s="55"/>
      <c r="C12" s="55"/>
      <c r="D12" s="55"/>
      <c r="E12" s="55"/>
      <c r="F12" s="55"/>
      <c r="G12" s="55"/>
      <c r="H12" s="55"/>
    </row>
    <row r="13" spans="1:9" ht="23.25">
      <c r="A13" s="55"/>
      <c r="B13" s="160" t="s">
        <v>49</v>
      </c>
      <c r="C13" s="160"/>
      <c r="D13" s="160"/>
      <c r="E13" s="160"/>
      <c r="F13" s="160"/>
      <c r="G13" s="160"/>
      <c r="H13" s="160"/>
    </row>
    <row r="14" spans="1:9" ht="23.25">
      <c r="A14" s="55"/>
      <c r="B14" s="160"/>
      <c r="C14" s="160"/>
      <c r="D14" s="160"/>
      <c r="E14" s="160"/>
      <c r="F14" s="160"/>
      <c r="G14" s="160"/>
      <c r="H14" s="160"/>
    </row>
    <row r="15" spans="1:9" ht="23.25">
      <c r="A15" s="55"/>
      <c r="B15" s="165" t="s">
        <v>95</v>
      </c>
      <c r="C15" s="165"/>
      <c r="D15" s="165"/>
      <c r="E15" s="165"/>
      <c r="F15" s="165"/>
      <c r="G15" s="165"/>
      <c r="H15" s="165"/>
    </row>
    <row r="16" spans="1:9" ht="23.25">
      <c r="A16" s="55"/>
      <c r="B16" s="165"/>
      <c r="C16" s="165"/>
      <c r="D16" s="165"/>
      <c r="E16" s="165"/>
      <c r="F16" s="165"/>
      <c r="G16" s="165"/>
      <c r="H16" s="165"/>
    </row>
    <row r="17" spans="1:8" ht="23.25">
      <c r="A17" s="55"/>
      <c r="B17" s="160" t="s">
        <v>120</v>
      </c>
      <c r="C17" s="160"/>
      <c r="D17" s="160"/>
      <c r="E17" s="160"/>
      <c r="F17" s="160"/>
      <c r="G17" s="160"/>
      <c r="H17" s="160"/>
    </row>
    <row r="18" spans="1:8" ht="23.25">
      <c r="A18" s="55"/>
      <c r="B18" s="55"/>
      <c r="C18" s="55"/>
      <c r="D18" s="55"/>
      <c r="E18" s="55"/>
      <c r="F18" s="55"/>
      <c r="G18" s="160" t="s">
        <v>50</v>
      </c>
      <c r="H18" s="160"/>
    </row>
    <row r="19" spans="1:8" ht="24.75" customHeight="1">
      <c r="A19" s="55"/>
      <c r="B19" s="55"/>
      <c r="C19" s="55"/>
      <c r="D19" s="55"/>
      <c r="E19" s="55"/>
      <c r="F19" s="55"/>
      <c r="G19" s="63"/>
      <c r="H19" s="63"/>
    </row>
    <row r="20" spans="1:8" ht="23.25">
      <c r="A20" s="55"/>
      <c r="B20" s="160" t="s">
        <v>51</v>
      </c>
      <c r="C20" s="160"/>
      <c r="D20" s="160"/>
      <c r="E20" s="160"/>
      <c r="F20" s="160"/>
      <c r="G20" s="160"/>
      <c r="H20" s="160"/>
    </row>
    <row r="21" spans="1:8" ht="23.25">
      <c r="A21" s="55"/>
      <c r="B21" s="160" t="s">
        <v>52</v>
      </c>
      <c r="C21" s="160"/>
      <c r="D21" s="160"/>
      <c r="E21" s="160"/>
      <c r="F21" s="160"/>
      <c r="G21" s="160"/>
      <c r="H21" s="160"/>
    </row>
    <row r="22" spans="1:8" ht="23.25">
      <c r="A22" s="55"/>
      <c r="B22" s="162"/>
      <c r="C22" s="162"/>
      <c r="D22" s="162"/>
      <c r="E22" s="162"/>
      <c r="F22" s="162"/>
      <c r="G22" s="162"/>
      <c r="H22" s="163"/>
    </row>
    <row r="23" spans="1:8" ht="23.25">
      <c r="A23" s="55"/>
      <c r="B23" s="162"/>
      <c r="C23" s="162"/>
      <c r="D23" s="162"/>
      <c r="E23" s="162"/>
      <c r="F23" s="162"/>
      <c r="G23" s="162"/>
      <c r="H23" s="163"/>
    </row>
    <row r="24" spans="1:8" ht="23.25">
      <c r="A24" s="55"/>
      <c r="B24" s="162"/>
      <c r="C24" s="162"/>
      <c r="D24" s="162"/>
      <c r="E24" s="162"/>
      <c r="F24" s="162"/>
      <c r="G24" s="162"/>
      <c r="H24" s="163"/>
    </row>
    <row r="25" spans="1:8" ht="23.25">
      <c r="A25" s="55"/>
      <c r="B25" s="55"/>
      <c r="C25" s="55"/>
      <c r="D25" s="55"/>
      <c r="E25" s="55"/>
      <c r="F25" s="55"/>
      <c r="G25" s="55"/>
      <c r="H25" s="55"/>
    </row>
    <row r="26" spans="1:8" ht="23.25">
      <c r="A26" s="55"/>
      <c r="B26" s="160" t="s">
        <v>118</v>
      </c>
      <c r="C26" s="160"/>
      <c r="D26" s="160"/>
      <c r="E26" s="160"/>
      <c r="F26" s="160"/>
      <c r="G26" s="160"/>
      <c r="H26" s="160"/>
    </row>
    <row r="27" spans="1:8" ht="23.25">
      <c r="A27" s="55"/>
      <c r="B27" s="63"/>
      <c r="C27" s="63"/>
      <c r="D27" s="63"/>
      <c r="E27" s="63"/>
      <c r="F27" s="63"/>
      <c r="G27" s="63"/>
      <c r="H27" s="63"/>
    </row>
    <row r="28" spans="1:8" ht="23.25">
      <c r="A28" s="55"/>
      <c r="B28" s="63"/>
      <c r="C28" s="63"/>
      <c r="D28" s="63"/>
      <c r="E28" s="63"/>
      <c r="F28" s="63"/>
      <c r="G28" s="63"/>
      <c r="H28" s="63"/>
    </row>
    <row r="29" spans="1:8" ht="23.25">
      <c r="A29" s="55"/>
      <c r="B29" s="63"/>
      <c r="C29" s="63"/>
      <c r="D29" s="63"/>
      <c r="E29" s="63"/>
      <c r="F29" s="63"/>
      <c r="G29" s="63"/>
      <c r="H29" s="63"/>
    </row>
    <row r="30" spans="1:8" ht="23.25">
      <c r="A30" s="55"/>
      <c r="B30" s="55" t="s">
        <v>53</v>
      </c>
      <c r="C30" s="55"/>
      <c r="D30" s="55"/>
      <c r="E30" s="55"/>
      <c r="F30" s="55"/>
      <c r="G30" s="55"/>
      <c r="H30" s="64">
        <v>44130</v>
      </c>
    </row>
    <row r="31" spans="1:8" ht="23.25">
      <c r="A31" s="55"/>
      <c r="B31" s="55"/>
      <c r="C31" s="55"/>
      <c r="D31" s="55"/>
      <c r="E31" s="55"/>
      <c r="F31" s="55"/>
      <c r="G31" s="55"/>
      <c r="H31" s="63"/>
    </row>
    <row r="32" spans="1:8" ht="23.25">
      <c r="A32" s="55"/>
      <c r="B32" s="161" t="s">
        <v>87</v>
      </c>
      <c r="C32" s="161"/>
      <c r="D32" s="161"/>
      <c r="E32" s="161"/>
      <c r="F32" s="161"/>
      <c r="G32" s="161"/>
      <c r="H32" s="161"/>
    </row>
    <row r="33" spans="1:8" ht="23.25">
      <c r="A33" s="55"/>
      <c r="B33" s="63"/>
      <c r="C33" s="63"/>
      <c r="D33" s="63"/>
      <c r="E33" s="63"/>
      <c r="F33" s="63"/>
      <c r="G33" s="63"/>
      <c r="H33" s="63"/>
    </row>
    <row r="34" spans="1:8" ht="23.25">
      <c r="A34" s="55"/>
      <c r="B34" s="63"/>
      <c r="C34" s="63"/>
      <c r="D34" s="63"/>
      <c r="E34" s="63"/>
      <c r="F34" s="63"/>
      <c r="G34" s="63"/>
      <c r="H34" s="63"/>
    </row>
    <row r="35" spans="1:8" ht="23.25">
      <c r="A35" s="55"/>
      <c r="B35" s="55"/>
      <c r="C35" s="55"/>
      <c r="D35" s="55"/>
      <c r="E35" s="55"/>
      <c r="F35" s="55"/>
      <c r="G35" s="55"/>
      <c r="H35" s="55"/>
    </row>
    <row r="36" spans="1:8" ht="23.25">
      <c r="A36" s="55"/>
      <c r="B36" s="55"/>
      <c r="C36" s="63" t="s">
        <v>96</v>
      </c>
      <c r="D36" s="55"/>
      <c r="E36" s="63" t="s">
        <v>121</v>
      </c>
      <c r="F36" s="55"/>
      <c r="G36" s="55"/>
      <c r="H36" s="63" t="s">
        <v>122</v>
      </c>
    </row>
    <row r="37" spans="1:8" ht="36" customHeight="1">
      <c r="A37" s="55"/>
      <c r="B37" s="72" t="s">
        <v>109</v>
      </c>
      <c r="C37" s="72"/>
      <c r="D37" s="55"/>
      <c r="E37" s="160" t="s">
        <v>54</v>
      </c>
      <c r="F37" s="160"/>
      <c r="G37" s="72" t="s">
        <v>110</v>
      </c>
      <c r="H37" s="72"/>
    </row>
    <row r="38" spans="1:8" ht="23.25">
      <c r="A38" s="55"/>
      <c r="B38" s="55"/>
      <c r="C38" s="55"/>
      <c r="D38" s="55"/>
      <c r="E38" s="55"/>
      <c r="F38" s="55"/>
      <c r="G38" s="55"/>
      <c r="H38" s="55"/>
    </row>
  </sheetData>
  <mergeCells count="22">
    <mergeCell ref="G18:H18"/>
    <mergeCell ref="B2:H2"/>
    <mergeCell ref="B13:H13"/>
    <mergeCell ref="B14:H14"/>
    <mergeCell ref="B15:H16"/>
    <mergeCell ref="B17:H17"/>
    <mergeCell ref="H4:I4"/>
    <mergeCell ref="H5:I5"/>
    <mergeCell ref="H6:I6"/>
    <mergeCell ref="H7:I7"/>
    <mergeCell ref="H8:I8"/>
    <mergeCell ref="H9:I9"/>
    <mergeCell ref="H10:I10"/>
    <mergeCell ref="H11:I11"/>
    <mergeCell ref="E37:F37"/>
    <mergeCell ref="B32:H32"/>
    <mergeCell ref="B20:H20"/>
    <mergeCell ref="B21:H21"/>
    <mergeCell ref="B22:H22"/>
    <mergeCell ref="B23:H23"/>
    <mergeCell ref="B24:H24"/>
    <mergeCell ref="B26:H26"/>
  </mergeCells>
  <pageMargins left="0.7" right="0.7" top="0.75" bottom="0.75" header="0.3" footer="0.3"/>
  <pageSetup paperSize="9" scale="4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2"/>
  <sheetViews>
    <sheetView topLeftCell="A16" workbookViewId="0">
      <selection activeCell="H52" sqref="H52"/>
    </sheetView>
  </sheetViews>
  <sheetFormatPr defaultRowHeight="15"/>
  <cols>
    <col min="1" max="1" width="10.140625" customWidth="1"/>
    <col min="2" max="2" width="14" customWidth="1"/>
    <col min="3" max="3" width="8.28515625" customWidth="1"/>
    <col min="4" max="4" width="17" customWidth="1"/>
    <col min="5" max="5" width="13.5703125" customWidth="1"/>
    <col min="6" max="6" width="15.5703125" customWidth="1"/>
    <col min="7" max="7" width="18.28515625" customWidth="1"/>
    <col min="8" max="8" width="23.5703125" customWidth="1"/>
    <col min="253" max="253" width="14" customWidth="1"/>
    <col min="255" max="255" width="13" customWidth="1"/>
    <col min="260" max="260" width="18.140625" customWidth="1"/>
    <col min="261" max="261" width="12.140625" customWidth="1"/>
    <col min="509" max="509" width="14" customWidth="1"/>
    <col min="511" max="511" width="13" customWidth="1"/>
    <col min="516" max="516" width="18.140625" customWidth="1"/>
    <col min="517" max="517" width="12.140625" customWidth="1"/>
    <col min="765" max="765" width="14" customWidth="1"/>
    <col min="767" max="767" width="13" customWidth="1"/>
    <col min="772" max="772" width="18.140625" customWidth="1"/>
    <col min="773" max="773" width="12.140625" customWidth="1"/>
    <col min="1021" max="1021" width="14" customWidth="1"/>
    <col min="1023" max="1023" width="13" customWidth="1"/>
    <col min="1028" max="1028" width="18.140625" customWidth="1"/>
    <col min="1029" max="1029" width="12.140625" customWidth="1"/>
    <col min="1277" max="1277" width="14" customWidth="1"/>
    <col min="1279" max="1279" width="13" customWidth="1"/>
    <col min="1284" max="1284" width="18.140625" customWidth="1"/>
    <col min="1285" max="1285" width="12.140625" customWidth="1"/>
    <col min="1533" max="1533" width="14" customWidth="1"/>
    <col min="1535" max="1535" width="13" customWidth="1"/>
    <col min="1540" max="1540" width="18.140625" customWidth="1"/>
    <col min="1541" max="1541" width="12.140625" customWidth="1"/>
    <col min="1789" max="1789" width="14" customWidth="1"/>
    <col min="1791" max="1791" width="13" customWidth="1"/>
    <col min="1796" max="1796" width="18.140625" customWidth="1"/>
    <col min="1797" max="1797" width="12.140625" customWidth="1"/>
    <col min="2045" max="2045" width="14" customWidth="1"/>
    <col min="2047" max="2047" width="13" customWidth="1"/>
    <col min="2052" max="2052" width="18.140625" customWidth="1"/>
    <col min="2053" max="2053" width="12.140625" customWidth="1"/>
    <col min="2301" max="2301" width="14" customWidth="1"/>
    <col min="2303" max="2303" width="13" customWidth="1"/>
    <col min="2308" max="2308" width="18.140625" customWidth="1"/>
    <col min="2309" max="2309" width="12.140625" customWidth="1"/>
    <col min="2557" max="2557" width="14" customWidth="1"/>
    <col min="2559" max="2559" width="13" customWidth="1"/>
    <col min="2564" max="2564" width="18.140625" customWidth="1"/>
    <col min="2565" max="2565" width="12.140625" customWidth="1"/>
    <col min="2813" max="2813" width="14" customWidth="1"/>
    <col min="2815" max="2815" width="13" customWidth="1"/>
    <col min="2820" max="2820" width="18.140625" customWidth="1"/>
    <col min="2821" max="2821" width="12.140625" customWidth="1"/>
    <col min="3069" max="3069" width="14" customWidth="1"/>
    <col min="3071" max="3071" width="13" customWidth="1"/>
    <col min="3076" max="3076" width="18.140625" customWidth="1"/>
    <col min="3077" max="3077" width="12.140625" customWidth="1"/>
    <col min="3325" max="3325" width="14" customWidth="1"/>
    <col min="3327" max="3327" width="13" customWidth="1"/>
    <col min="3332" max="3332" width="18.140625" customWidth="1"/>
    <col min="3333" max="3333" width="12.140625" customWidth="1"/>
    <col min="3581" max="3581" width="14" customWidth="1"/>
    <col min="3583" max="3583" width="13" customWidth="1"/>
    <col min="3588" max="3588" width="18.140625" customWidth="1"/>
    <col min="3589" max="3589" width="12.140625" customWidth="1"/>
    <col min="3837" max="3837" width="14" customWidth="1"/>
    <col min="3839" max="3839" width="13" customWidth="1"/>
    <col min="3844" max="3844" width="18.140625" customWidth="1"/>
    <col min="3845" max="3845" width="12.140625" customWidth="1"/>
    <col min="4093" max="4093" width="14" customWidth="1"/>
    <col min="4095" max="4095" width="13" customWidth="1"/>
    <col min="4100" max="4100" width="18.140625" customWidth="1"/>
    <col min="4101" max="4101" width="12.140625" customWidth="1"/>
    <col min="4349" max="4349" width="14" customWidth="1"/>
    <col min="4351" max="4351" width="13" customWidth="1"/>
    <col min="4356" max="4356" width="18.140625" customWidth="1"/>
    <col min="4357" max="4357" width="12.140625" customWidth="1"/>
    <col min="4605" max="4605" width="14" customWidth="1"/>
    <col min="4607" max="4607" width="13" customWidth="1"/>
    <col min="4612" max="4612" width="18.140625" customWidth="1"/>
    <col min="4613" max="4613" width="12.140625" customWidth="1"/>
    <col min="4861" max="4861" width="14" customWidth="1"/>
    <col min="4863" max="4863" width="13" customWidth="1"/>
    <col min="4868" max="4868" width="18.140625" customWidth="1"/>
    <col min="4869" max="4869" width="12.140625" customWidth="1"/>
    <col min="5117" max="5117" width="14" customWidth="1"/>
    <col min="5119" max="5119" width="13" customWidth="1"/>
    <col min="5124" max="5124" width="18.140625" customWidth="1"/>
    <col min="5125" max="5125" width="12.140625" customWidth="1"/>
    <col min="5373" max="5373" width="14" customWidth="1"/>
    <col min="5375" max="5375" width="13" customWidth="1"/>
    <col min="5380" max="5380" width="18.140625" customWidth="1"/>
    <col min="5381" max="5381" width="12.140625" customWidth="1"/>
    <col min="5629" max="5629" width="14" customWidth="1"/>
    <col min="5631" max="5631" width="13" customWidth="1"/>
    <col min="5636" max="5636" width="18.140625" customWidth="1"/>
    <col min="5637" max="5637" width="12.140625" customWidth="1"/>
    <col min="5885" max="5885" width="14" customWidth="1"/>
    <col min="5887" max="5887" width="13" customWidth="1"/>
    <col min="5892" max="5892" width="18.140625" customWidth="1"/>
    <col min="5893" max="5893" width="12.140625" customWidth="1"/>
    <col min="6141" max="6141" width="14" customWidth="1"/>
    <col min="6143" max="6143" width="13" customWidth="1"/>
    <col min="6148" max="6148" width="18.140625" customWidth="1"/>
    <col min="6149" max="6149" width="12.140625" customWidth="1"/>
    <col min="6397" max="6397" width="14" customWidth="1"/>
    <col min="6399" max="6399" width="13" customWidth="1"/>
    <col min="6404" max="6404" width="18.140625" customWidth="1"/>
    <col min="6405" max="6405" width="12.140625" customWidth="1"/>
    <col min="6653" max="6653" width="14" customWidth="1"/>
    <col min="6655" max="6655" width="13" customWidth="1"/>
    <col min="6660" max="6660" width="18.140625" customWidth="1"/>
    <col min="6661" max="6661" width="12.140625" customWidth="1"/>
    <col min="6909" max="6909" width="14" customWidth="1"/>
    <col min="6911" max="6911" width="13" customWidth="1"/>
    <col min="6916" max="6916" width="18.140625" customWidth="1"/>
    <col min="6917" max="6917" width="12.140625" customWidth="1"/>
    <col min="7165" max="7165" width="14" customWidth="1"/>
    <col min="7167" max="7167" width="13" customWidth="1"/>
    <col min="7172" max="7172" width="18.140625" customWidth="1"/>
    <col min="7173" max="7173" width="12.140625" customWidth="1"/>
    <col min="7421" max="7421" width="14" customWidth="1"/>
    <col min="7423" max="7423" width="13" customWidth="1"/>
    <col min="7428" max="7428" width="18.140625" customWidth="1"/>
    <col min="7429" max="7429" width="12.140625" customWidth="1"/>
    <col min="7677" max="7677" width="14" customWidth="1"/>
    <col min="7679" max="7679" width="13" customWidth="1"/>
    <col min="7684" max="7684" width="18.140625" customWidth="1"/>
    <col min="7685" max="7685" width="12.140625" customWidth="1"/>
    <col min="7933" max="7933" width="14" customWidth="1"/>
    <col min="7935" max="7935" width="13" customWidth="1"/>
    <col min="7940" max="7940" width="18.140625" customWidth="1"/>
    <col min="7941" max="7941" width="12.140625" customWidth="1"/>
    <col min="8189" max="8189" width="14" customWidth="1"/>
    <col min="8191" max="8191" width="13" customWidth="1"/>
    <col min="8196" max="8196" width="18.140625" customWidth="1"/>
    <col min="8197" max="8197" width="12.140625" customWidth="1"/>
    <col min="8445" max="8445" width="14" customWidth="1"/>
    <col min="8447" max="8447" width="13" customWidth="1"/>
    <col min="8452" max="8452" width="18.140625" customWidth="1"/>
    <col min="8453" max="8453" width="12.140625" customWidth="1"/>
    <col min="8701" max="8701" width="14" customWidth="1"/>
    <col min="8703" max="8703" width="13" customWidth="1"/>
    <col min="8708" max="8708" width="18.140625" customWidth="1"/>
    <col min="8709" max="8709" width="12.140625" customWidth="1"/>
    <col min="8957" max="8957" width="14" customWidth="1"/>
    <col min="8959" max="8959" width="13" customWidth="1"/>
    <col min="8964" max="8964" width="18.140625" customWidth="1"/>
    <col min="8965" max="8965" width="12.140625" customWidth="1"/>
    <col min="9213" max="9213" width="14" customWidth="1"/>
    <col min="9215" max="9215" width="13" customWidth="1"/>
    <col min="9220" max="9220" width="18.140625" customWidth="1"/>
    <col min="9221" max="9221" width="12.140625" customWidth="1"/>
    <col min="9469" max="9469" width="14" customWidth="1"/>
    <col min="9471" max="9471" width="13" customWidth="1"/>
    <col min="9476" max="9476" width="18.140625" customWidth="1"/>
    <col min="9477" max="9477" width="12.140625" customWidth="1"/>
    <col min="9725" max="9725" width="14" customWidth="1"/>
    <col min="9727" max="9727" width="13" customWidth="1"/>
    <col min="9732" max="9732" width="18.140625" customWidth="1"/>
    <col min="9733" max="9733" width="12.140625" customWidth="1"/>
    <col min="9981" max="9981" width="14" customWidth="1"/>
    <col min="9983" max="9983" width="13" customWidth="1"/>
    <col min="9988" max="9988" width="18.140625" customWidth="1"/>
    <col min="9989" max="9989" width="12.140625" customWidth="1"/>
    <col min="10237" max="10237" width="14" customWidth="1"/>
    <col min="10239" max="10239" width="13" customWidth="1"/>
    <col min="10244" max="10244" width="18.140625" customWidth="1"/>
    <col min="10245" max="10245" width="12.140625" customWidth="1"/>
    <col min="10493" max="10493" width="14" customWidth="1"/>
    <col min="10495" max="10495" width="13" customWidth="1"/>
    <col min="10500" max="10500" width="18.140625" customWidth="1"/>
    <col min="10501" max="10501" width="12.140625" customWidth="1"/>
    <col min="10749" max="10749" width="14" customWidth="1"/>
    <col min="10751" max="10751" width="13" customWidth="1"/>
    <col min="10756" max="10756" width="18.140625" customWidth="1"/>
    <col min="10757" max="10757" width="12.140625" customWidth="1"/>
    <col min="11005" max="11005" width="14" customWidth="1"/>
    <col min="11007" max="11007" width="13" customWidth="1"/>
    <col min="11012" max="11012" width="18.140625" customWidth="1"/>
    <col min="11013" max="11013" width="12.140625" customWidth="1"/>
    <col min="11261" max="11261" width="14" customWidth="1"/>
    <col min="11263" max="11263" width="13" customWidth="1"/>
    <col min="11268" max="11268" width="18.140625" customWidth="1"/>
    <col min="11269" max="11269" width="12.140625" customWidth="1"/>
    <col min="11517" max="11517" width="14" customWidth="1"/>
    <col min="11519" max="11519" width="13" customWidth="1"/>
    <col min="11524" max="11524" width="18.140625" customWidth="1"/>
    <col min="11525" max="11525" width="12.140625" customWidth="1"/>
    <col min="11773" max="11773" width="14" customWidth="1"/>
    <col min="11775" max="11775" width="13" customWidth="1"/>
    <col min="11780" max="11780" width="18.140625" customWidth="1"/>
    <col min="11781" max="11781" width="12.140625" customWidth="1"/>
    <col min="12029" max="12029" width="14" customWidth="1"/>
    <col min="12031" max="12031" width="13" customWidth="1"/>
    <col min="12036" max="12036" width="18.140625" customWidth="1"/>
    <col min="12037" max="12037" width="12.140625" customWidth="1"/>
    <col min="12285" max="12285" width="14" customWidth="1"/>
    <col min="12287" max="12287" width="13" customWidth="1"/>
    <col min="12292" max="12292" width="18.140625" customWidth="1"/>
    <col min="12293" max="12293" width="12.140625" customWidth="1"/>
    <col min="12541" max="12541" width="14" customWidth="1"/>
    <col min="12543" max="12543" width="13" customWidth="1"/>
    <col min="12548" max="12548" width="18.140625" customWidth="1"/>
    <col min="12549" max="12549" width="12.140625" customWidth="1"/>
    <col min="12797" max="12797" width="14" customWidth="1"/>
    <col min="12799" max="12799" width="13" customWidth="1"/>
    <col min="12804" max="12804" width="18.140625" customWidth="1"/>
    <col min="12805" max="12805" width="12.140625" customWidth="1"/>
    <col min="13053" max="13053" width="14" customWidth="1"/>
    <col min="13055" max="13055" width="13" customWidth="1"/>
    <col min="13060" max="13060" width="18.140625" customWidth="1"/>
    <col min="13061" max="13061" width="12.140625" customWidth="1"/>
    <col min="13309" max="13309" width="14" customWidth="1"/>
    <col min="13311" max="13311" width="13" customWidth="1"/>
    <col min="13316" max="13316" width="18.140625" customWidth="1"/>
    <col min="13317" max="13317" width="12.140625" customWidth="1"/>
    <col min="13565" max="13565" width="14" customWidth="1"/>
    <col min="13567" max="13567" width="13" customWidth="1"/>
    <col min="13572" max="13572" width="18.140625" customWidth="1"/>
    <col min="13573" max="13573" width="12.140625" customWidth="1"/>
    <col min="13821" max="13821" width="14" customWidth="1"/>
    <col min="13823" max="13823" width="13" customWidth="1"/>
    <col min="13828" max="13828" width="18.140625" customWidth="1"/>
    <col min="13829" max="13829" width="12.140625" customWidth="1"/>
    <col min="14077" max="14077" width="14" customWidth="1"/>
    <col min="14079" max="14079" width="13" customWidth="1"/>
    <col min="14084" max="14084" width="18.140625" customWidth="1"/>
    <col min="14085" max="14085" width="12.140625" customWidth="1"/>
    <col min="14333" max="14333" width="14" customWidth="1"/>
    <col min="14335" max="14335" width="13" customWidth="1"/>
    <col min="14340" max="14340" width="18.140625" customWidth="1"/>
    <col min="14341" max="14341" width="12.140625" customWidth="1"/>
    <col min="14589" max="14589" width="14" customWidth="1"/>
    <col min="14591" max="14591" width="13" customWidth="1"/>
    <col min="14596" max="14596" width="18.140625" customWidth="1"/>
    <col min="14597" max="14597" width="12.140625" customWidth="1"/>
    <col min="14845" max="14845" width="14" customWidth="1"/>
    <col min="14847" max="14847" width="13" customWidth="1"/>
    <col min="14852" max="14852" width="18.140625" customWidth="1"/>
    <col min="14853" max="14853" width="12.140625" customWidth="1"/>
    <col min="15101" max="15101" width="14" customWidth="1"/>
    <col min="15103" max="15103" width="13" customWidth="1"/>
    <col min="15108" max="15108" width="18.140625" customWidth="1"/>
    <col min="15109" max="15109" width="12.140625" customWidth="1"/>
    <col min="15357" max="15357" width="14" customWidth="1"/>
    <col min="15359" max="15359" width="13" customWidth="1"/>
    <col min="15364" max="15364" width="18.140625" customWidth="1"/>
    <col min="15365" max="15365" width="12.140625" customWidth="1"/>
    <col min="15613" max="15613" width="14" customWidth="1"/>
    <col min="15615" max="15615" width="13" customWidth="1"/>
    <col min="15620" max="15620" width="18.140625" customWidth="1"/>
    <col min="15621" max="15621" width="12.140625" customWidth="1"/>
    <col min="15869" max="15869" width="14" customWidth="1"/>
    <col min="15871" max="15871" width="13" customWidth="1"/>
    <col min="15876" max="15876" width="18.140625" customWidth="1"/>
    <col min="15877" max="15877" width="12.140625" customWidth="1"/>
    <col min="16125" max="16125" width="14" customWidth="1"/>
    <col min="16127" max="16127" width="13" customWidth="1"/>
    <col min="16132" max="16132" width="18.140625" customWidth="1"/>
    <col min="16133" max="16133" width="12.140625" customWidth="1"/>
  </cols>
  <sheetData>
    <row r="1" spans="1:8" ht="15.75">
      <c r="A1" s="176" t="s">
        <v>29</v>
      </c>
      <c r="B1" s="176"/>
      <c r="C1" s="176"/>
      <c r="D1" s="176"/>
      <c r="E1" s="176"/>
      <c r="F1" s="176"/>
      <c r="G1" s="176"/>
      <c r="H1" s="176"/>
    </row>
    <row r="2" spans="1:8" ht="15.75">
      <c r="A2" s="15"/>
      <c r="B2" s="15"/>
      <c r="C2" s="15"/>
      <c r="D2" s="15"/>
      <c r="E2" s="15"/>
      <c r="F2" s="15"/>
      <c r="G2" s="15"/>
      <c r="H2" s="15"/>
    </row>
    <row r="3" spans="1:8" ht="15.75">
      <c r="A3" s="15"/>
      <c r="B3" s="15"/>
      <c r="C3" s="15"/>
      <c r="D3" s="15"/>
      <c r="E3" s="15"/>
      <c r="F3" s="15"/>
      <c r="G3" s="15"/>
      <c r="H3" s="15"/>
    </row>
    <row r="5" spans="1:8">
      <c r="A5" s="3" t="s">
        <v>30</v>
      </c>
      <c r="B5" s="3"/>
      <c r="C5" s="3" t="s">
        <v>2</v>
      </c>
      <c r="D5" s="3" t="s">
        <v>17</v>
      </c>
      <c r="E5" s="3"/>
    </row>
    <row r="6" spans="1:8">
      <c r="A6" s="3"/>
      <c r="B6" s="3"/>
      <c r="C6" s="3"/>
      <c r="D6" s="3"/>
      <c r="E6" s="3"/>
    </row>
    <row r="7" spans="1:8">
      <c r="A7" s="3" t="s">
        <v>31</v>
      </c>
      <c r="B7" s="3"/>
      <c r="C7" s="3" t="s">
        <v>2</v>
      </c>
      <c r="D7" s="3" t="s">
        <v>119</v>
      </c>
      <c r="E7" s="3"/>
    </row>
    <row r="8" spans="1:8">
      <c r="A8" s="3"/>
      <c r="B8" s="3"/>
      <c r="C8" s="3"/>
      <c r="D8" s="3" t="s">
        <v>56</v>
      </c>
      <c r="E8" s="3"/>
    </row>
    <row r="9" spans="1:8">
      <c r="A9" s="3"/>
      <c r="B9" s="3"/>
      <c r="C9" s="3"/>
      <c r="D9" s="3"/>
      <c r="E9" s="3"/>
    </row>
    <row r="10" spans="1:8">
      <c r="A10" s="3" t="s">
        <v>32</v>
      </c>
      <c r="B10" s="3"/>
      <c r="C10" s="3" t="s">
        <v>2</v>
      </c>
      <c r="D10" s="3" t="s">
        <v>33</v>
      </c>
    </row>
    <row r="11" spans="1:8">
      <c r="A11" s="3"/>
      <c r="B11" s="3"/>
      <c r="C11" s="3"/>
      <c r="D11" s="3"/>
    </row>
    <row r="12" spans="1:8">
      <c r="A12" s="3" t="s">
        <v>34</v>
      </c>
      <c r="B12" s="3"/>
      <c r="C12" s="3" t="s">
        <v>2</v>
      </c>
      <c r="D12" s="3" t="s">
        <v>170</v>
      </c>
      <c r="E12" s="3"/>
    </row>
    <row r="13" spans="1:8">
      <c r="A13" s="3"/>
      <c r="B13" s="3"/>
      <c r="C13" s="3"/>
      <c r="D13" s="3"/>
      <c r="E13" s="3"/>
    </row>
    <row r="14" spans="1:8">
      <c r="A14" s="3" t="s">
        <v>35</v>
      </c>
      <c r="B14" s="3"/>
      <c r="C14" s="3" t="s">
        <v>2</v>
      </c>
      <c r="D14" s="3" t="s">
        <v>170</v>
      </c>
      <c r="E14" s="3"/>
    </row>
    <row r="15" spans="1:8">
      <c r="A15" s="3"/>
      <c r="B15" s="3"/>
      <c r="C15" s="3"/>
      <c r="D15" s="3"/>
      <c r="E15" s="3"/>
    </row>
    <row r="16" spans="1:8">
      <c r="A16" s="16" t="s">
        <v>36</v>
      </c>
      <c r="B16" s="16"/>
      <c r="C16" s="16"/>
      <c r="D16" s="16"/>
      <c r="E16" s="16"/>
    </row>
    <row r="17" spans="1:5">
      <c r="A17" s="16"/>
      <c r="B17" s="16"/>
      <c r="C17" s="16"/>
      <c r="D17" s="16"/>
      <c r="E17" s="16"/>
    </row>
    <row r="18" spans="1:5">
      <c r="A18" s="3"/>
      <c r="B18" s="3"/>
      <c r="C18" s="3"/>
      <c r="D18" s="3"/>
      <c r="E18" s="3"/>
    </row>
    <row r="19" spans="1:5">
      <c r="A19" s="3" t="s">
        <v>62</v>
      </c>
      <c r="B19" s="3"/>
      <c r="C19" s="3"/>
      <c r="D19" s="3"/>
      <c r="E19" s="45" t="s">
        <v>171</v>
      </c>
    </row>
    <row r="20" spans="1:5">
      <c r="E20" s="45"/>
    </row>
    <row r="21" spans="1:5">
      <c r="A21" s="3" t="s">
        <v>83</v>
      </c>
      <c r="E21" s="45" t="s">
        <v>172</v>
      </c>
    </row>
    <row r="22" spans="1:5">
      <c r="E22" s="45"/>
    </row>
    <row r="23" spans="1:5">
      <c r="A23" s="3" t="s">
        <v>37</v>
      </c>
      <c r="E23" s="45"/>
    </row>
    <row r="24" spans="1:5">
      <c r="E24" s="45"/>
    </row>
    <row r="25" spans="1:5">
      <c r="A25" s="3" t="s">
        <v>38</v>
      </c>
      <c r="B25" s="3"/>
      <c r="C25" s="3"/>
      <c r="D25" s="3"/>
      <c r="E25" s="45" t="s">
        <v>161</v>
      </c>
    </row>
    <row r="26" spans="1:5">
      <c r="E26" s="45"/>
    </row>
    <row r="27" spans="1:5">
      <c r="A27" s="3" t="s">
        <v>84</v>
      </c>
      <c r="E27" s="45" t="s">
        <v>173</v>
      </c>
    </row>
    <row r="28" spans="1:5">
      <c r="A28" s="3"/>
    </row>
    <row r="30" spans="1:5">
      <c r="B30" s="17"/>
    </row>
    <row r="34" spans="1:8">
      <c r="A34" t="s">
        <v>39</v>
      </c>
      <c r="B34" s="3"/>
      <c r="C34" s="3"/>
      <c r="D34" s="3" t="s">
        <v>40</v>
      </c>
      <c r="E34" s="3"/>
    </row>
    <row r="35" spans="1:8">
      <c r="B35" s="3"/>
      <c r="C35" s="3"/>
      <c r="D35" s="3"/>
      <c r="E35" s="3"/>
    </row>
    <row r="36" spans="1:8" ht="15.75" thickBot="1"/>
    <row r="37" spans="1:8" ht="25.5" customHeight="1" thickBot="1">
      <c r="A37" s="177" t="s">
        <v>41</v>
      </c>
      <c r="B37" s="178"/>
      <c r="C37" s="178"/>
      <c r="D37" s="178"/>
      <c r="E37" s="179"/>
      <c r="F37" s="177" t="s">
        <v>70</v>
      </c>
      <c r="G37" s="178"/>
      <c r="H37" s="179"/>
    </row>
    <row r="38" spans="1:8" ht="44.25" customHeight="1" thickBot="1">
      <c r="A38" s="181" t="s">
        <v>164</v>
      </c>
      <c r="B38" s="182"/>
      <c r="C38" s="182"/>
      <c r="D38" s="182"/>
      <c r="E38" s="183"/>
      <c r="F38" s="184" t="s">
        <v>178</v>
      </c>
      <c r="G38" s="185"/>
      <c r="H38" s="186"/>
    </row>
    <row r="39" spans="1:8" ht="42.75" customHeight="1" thickBot="1">
      <c r="A39" s="180" t="s">
        <v>80</v>
      </c>
      <c r="B39" s="169"/>
      <c r="C39" s="169"/>
      <c r="D39" s="169"/>
      <c r="E39" s="170"/>
      <c r="F39" s="171" t="s">
        <v>174</v>
      </c>
      <c r="G39" s="171"/>
      <c r="H39" s="172"/>
    </row>
    <row r="40" spans="1:8" ht="42.75" customHeight="1" thickBot="1">
      <c r="A40" s="168" t="s">
        <v>175</v>
      </c>
      <c r="B40" s="169"/>
      <c r="C40" s="169"/>
      <c r="D40" s="169"/>
      <c r="E40" s="170"/>
      <c r="F40" s="171" t="s">
        <v>176</v>
      </c>
      <c r="G40" s="171"/>
      <c r="H40" s="172"/>
    </row>
    <row r="41" spans="1:8" ht="42.75" customHeight="1" thickBot="1">
      <c r="A41" s="173" t="s">
        <v>28</v>
      </c>
      <c r="B41" s="174"/>
      <c r="C41" s="174"/>
      <c r="D41" s="174"/>
      <c r="E41" s="175"/>
      <c r="F41" s="171" t="s">
        <v>177</v>
      </c>
      <c r="G41" s="171"/>
      <c r="H41" s="172"/>
    </row>
    <row r="42" spans="1:8" ht="12.75" customHeight="1"/>
    <row r="43" spans="1:8">
      <c r="A43" s="17" t="s">
        <v>179</v>
      </c>
    </row>
    <row r="48" spans="1:8" ht="17.25" customHeight="1">
      <c r="A48" s="187" t="s">
        <v>148</v>
      </c>
      <c r="B48" s="187"/>
      <c r="C48" s="46"/>
      <c r="D48" s="187" t="s">
        <v>0</v>
      </c>
      <c r="E48" s="187"/>
      <c r="F48" s="187"/>
      <c r="G48" s="188" t="s">
        <v>115</v>
      </c>
      <c r="H48" s="188"/>
    </row>
    <row r="49" spans="1:8" ht="35.25" customHeight="1">
      <c r="A49" s="187" t="s">
        <v>54</v>
      </c>
      <c r="B49" s="187"/>
      <c r="C49" s="46"/>
      <c r="D49" s="189" t="s">
        <v>22</v>
      </c>
      <c r="E49" s="189"/>
      <c r="F49" s="189"/>
      <c r="G49" s="190" t="s">
        <v>61</v>
      </c>
      <c r="H49" s="190"/>
    </row>
    <row r="50" spans="1:8" ht="15" customHeight="1">
      <c r="A50" s="47"/>
      <c r="B50" s="47"/>
      <c r="C50" s="46"/>
      <c r="D50" s="47"/>
      <c r="E50" s="47"/>
      <c r="F50" s="46"/>
      <c r="G50" s="48"/>
      <c r="H50" s="48"/>
    </row>
    <row r="51" spans="1:8" ht="15" customHeight="1">
      <c r="A51" s="47"/>
      <c r="B51" s="47"/>
      <c r="C51" s="46"/>
      <c r="D51" s="47"/>
      <c r="E51" s="47"/>
      <c r="F51" s="46"/>
      <c r="G51" s="48"/>
      <c r="H51" s="48"/>
    </row>
    <row r="52" spans="1:8" ht="16.5">
      <c r="A52" s="46"/>
      <c r="B52" s="46"/>
      <c r="C52" s="46"/>
      <c r="D52" s="46"/>
      <c r="E52" s="46"/>
      <c r="F52" s="46"/>
      <c r="G52" s="46"/>
      <c r="H52" s="46"/>
    </row>
    <row r="53" spans="1:8" ht="16.5">
      <c r="A53" s="46"/>
      <c r="B53" s="46"/>
      <c r="C53" s="46"/>
      <c r="D53" s="46"/>
      <c r="E53" s="46"/>
      <c r="F53" s="46"/>
      <c r="G53" s="46"/>
      <c r="H53" s="46"/>
    </row>
    <row r="54" spans="1:8" ht="16.5">
      <c r="A54" s="46"/>
      <c r="B54" s="46"/>
      <c r="C54" s="46"/>
      <c r="D54" s="188" t="s">
        <v>57</v>
      </c>
      <c r="E54" s="188"/>
      <c r="F54" s="188"/>
      <c r="G54" s="46"/>
      <c r="H54" s="46"/>
    </row>
    <row r="55" spans="1:8" ht="16.5">
      <c r="A55" s="46"/>
      <c r="B55" s="46"/>
      <c r="C55" s="46"/>
      <c r="D55" s="191">
        <v>44119</v>
      </c>
      <c r="E55" s="191"/>
      <c r="F55" s="191"/>
      <c r="G55" s="46"/>
      <c r="H55" s="46"/>
    </row>
    <row r="56" spans="1:8" ht="16.5">
      <c r="A56" s="46"/>
      <c r="B56" s="46"/>
      <c r="C56" s="46"/>
      <c r="D56" s="49"/>
      <c r="E56" s="48"/>
      <c r="F56" s="46"/>
      <c r="G56" s="46"/>
      <c r="H56" s="46"/>
    </row>
    <row r="57" spans="1:8" ht="16.5">
      <c r="A57" s="46"/>
      <c r="B57" s="46"/>
      <c r="C57" s="46"/>
      <c r="D57" s="188" t="s">
        <v>58</v>
      </c>
      <c r="E57" s="188"/>
      <c r="F57" s="188"/>
      <c r="G57" s="46"/>
      <c r="H57" s="46"/>
    </row>
    <row r="58" spans="1:8" ht="16.5">
      <c r="A58" s="46"/>
      <c r="B58" s="46"/>
      <c r="C58" s="46"/>
      <c r="D58" s="188" t="s">
        <v>15</v>
      </c>
      <c r="E58" s="188"/>
      <c r="F58" s="188"/>
      <c r="G58" s="46"/>
      <c r="H58" s="46"/>
    </row>
    <row r="69" spans="1:8" ht="36.75" customHeight="1"/>
    <row r="72" spans="1:8" ht="15.75">
      <c r="A72" s="176"/>
      <c r="B72" s="176"/>
      <c r="C72" s="176"/>
      <c r="D72" s="176"/>
      <c r="E72" s="176"/>
      <c r="F72" s="176"/>
      <c r="G72" s="176"/>
      <c r="H72" s="176"/>
    </row>
    <row r="74" spans="1:8">
      <c r="A74" s="3"/>
      <c r="B74" s="3"/>
      <c r="C74" s="3"/>
      <c r="D74" s="3"/>
      <c r="E74" s="3"/>
    </row>
    <row r="75" spans="1:8">
      <c r="A75" s="3"/>
      <c r="B75" s="3"/>
      <c r="C75" s="3"/>
      <c r="D75" s="3"/>
      <c r="E75" s="3"/>
    </row>
    <row r="76" spans="1:8">
      <c r="A76" s="3"/>
      <c r="B76" s="3"/>
      <c r="C76" s="3"/>
      <c r="D76" s="3"/>
    </row>
    <row r="77" spans="1:8">
      <c r="A77" s="3"/>
      <c r="B77" s="3"/>
      <c r="C77" s="3"/>
      <c r="D77" s="3"/>
      <c r="E77" s="3"/>
    </row>
    <row r="78" spans="1:8">
      <c r="A78" s="3"/>
      <c r="B78" s="3"/>
      <c r="C78" s="3"/>
      <c r="D78" s="3"/>
      <c r="E78" s="3"/>
    </row>
    <row r="79" spans="1:8">
      <c r="A79" s="3"/>
      <c r="B79" s="3"/>
      <c r="C79" s="3"/>
      <c r="D79" s="3"/>
      <c r="E79" s="3"/>
    </row>
    <row r="80" spans="1:8">
      <c r="A80" s="16"/>
      <c r="B80" s="16"/>
      <c r="C80" s="16"/>
      <c r="D80" s="16"/>
      <c r="E80" s="16"/>
    </row>
    <row r="81" spans="1:5">
      <c r="A81" s="3"/>
      <c r="B81" s="3"/>
      <c r="C81" s="3"/>
      <c r="D81" s="3"/>
      <c r="E81" s="3"/>
    </row>
    <row r="82" spans="1:5">
      <c r="A82" s="3"/>
      <c r="B82" s="3"/>
      <c r="C82" s="3"/>
      <c r="D82" s="3"/>
    </row>
    <row r="84" spans="1:5">
      <c r="A84" s="3"/>
    </row>
    <row r="86" spans="1:5">
      <c r="A86" s="3"/>
    </row>
    <row r="88" spans="1:5">
      <c r="A88" s="3"/>
      <c r="B88" s="3"/>
      <c r="C88" s="3"/>
      <c r="D88" s="3"/>
    </row>
    <row r="90" spans="1:5">
      <c r="A90" s="3"/>
    </row>
    <row r="92" spans="1:5">
      <c r="B92" s="17"/>
    </row>
  </sheetData>
  <mergeCells count="22">
    <mergeCell ref="A49:B49"/>
    <mergeCell ref="D58:F58"/>
    <mergeCell ref="D48:F48"/>
    <mergeCell ref="D49:F49"/>
    <mergeCell ref="A72:H72"/>
    <mergeCell ref="A48:B48"/>
    <mergeCell ref="G48:H48"/>
    <mergeCell ref="G49:H49"/>
    <mergeCell ref="D54:F54"/>
    <mergeCell ref="D55:F55"/>
    <mergeCell ref="D57:F57"/>
    <mergeCell ref="A40:E40"/>
    <mergeCell ref="F40:H40"/>
    <mergeCell ref="A41:E41"/>
    <mergeCell ref="F41:H41"/>
    <mergeCell ref="A1:H1"/>
    <mergeCell ref="A37:E37"/>
    <mergeCell ref="F37:H37"/>
    <mergeCell ref="A39:E39"/>
    <mergeCell ref="F39:H39"/>
    <mergeCell ref="A38:E38"/>
    <mergeCell ref="F38:H38"/>
  </mergeCell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5</vt:i4>
      </vt:variant>
    </vt:vector>
  </HeadingPairs>
  <TitlesOfParts>
    <vt:vector size="10" baseType="lpstr">
      <vt:lpstr>yak.mal.</vt:lpstr>
      <vt:lpstr>teklif mektubu</vt:lpstr>
      <vt:lpstr>İSTEKLİLERCE TEKLİF EDİLEN BED</vt:lpstr>
      <vt:lpstr>muayene teslim al</vt:lpstr>
      <vt:lpstr>Karar</vt:lpstr>
      <vt:lpstr>'İSTEKLİLERCE TEKLİF EDİLEN BED'!Yazdırma_Alanı</vt:lpstr>
      <vt:lpstr>Karar!Yazdırma_Alanı</vt:lpstr>
      <vt:lpstr>'muayene teslim al'!Yazdırma_Alanı</vt:lpstr>
      <vt:lpstr>'teklif mektubu'!Yazdırma_Alanı</vt:lpstr>
      <vt:lpstr>yak.mal.!Yazdırma_Alanı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2022-10-17T12:58:07Z</dcterms:modified>
</cp:coreProperties>
</file>