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41" i="1"/>
  <c r="K35"/>
  <c r="B35"/>
  <c r="A12"/>
  <c r="A3"/>
</calcChain>
</file>

<file path=xl/sharedStrings.xml><?xml version="1.0" encoding="utf-8"?>
<sst xmlns="http://schemas.openxmlformats.org/spreadsheetml/2006/main" count="69" uniqueCount="59">
  <si>
    <r>
      <t xml:space="preserve">4734 SAYILI KAMU İHALE KANUNUNUN 22/d MADDESİNE GÖRE DOĞRUDAN TEMİN USULÜ ALIM İÇİN </t>
    </r>
    <r>
      <rPr>
        <b/>
        <u/>
        <sz val="10"/>
        <color indexed="10"/>
        <rFont val="Times New Roman Tur"/>
        <family val="1"/>
        <charset val="162"/>
      </rPr>
      <t>FİYAT TEKLİF MEKTUBUDUR</t>
    </r>
  </si>
  <si>
    <t xml:space="preserve">                                                                  ÇERMİK</t>
  </si>
  <si>
    <t>TEKLİF SAHİBİNİN</t>
  </si>
  <si>
    <t xml:space="preserve">ADI SOYADI / FİRMA ADI    </t>
  </si>
  <si>
    <t>TEBLİĞ ADRESİ:                                  E-MAİL ADRESİ (Varsa) :</t>
  </si>
  <si>
    <t>BAĞLI OLDUĞU VERGİ DAİRESİ VE VERGİ NUMARASI:</t>
  </si>
  <si>
    <t xml:space="preserve">TELEFON VE FAKS NUMARASI: </t>
  </si>
  <si>
    <t>Tel:</t>
  </si>
  <si>
    <t>Faks:</t>
  </si>
  <si>
    <t xml:space="preserve">ÖDEME YAPILACAK ŞİRKET      KURUM/ KİŞİ VERGİ NO    </t>
  </si>
  <si>
    <t>ÖDEME YAPILACAK        BANKA ADI / ŞUBE / HESAP NO:</t>
  </si>
  <si>
    <t>1-</t>
  </si>
  <si>
    <t>Teslim süresi  3  Gündür.</t>
  </si>
  <si>
    <t>2-</t>
  </si>
  <si>
    <t>İhale konusu işin  tamamı için  teklifimiz Götürü bedel KDV HARİÇ [ rakam ve yazı ile ] ........................................................................... / ................................................................................................. bedel karşılığında  yapmayı kabul ve taahhüt ederiz.</t>
  </si>
  <si>
    <t>3-</t>
  </si>
  <si>
    <t>‘Doğrudan Temin’ konusu iş için sermayesinin %50’sinden fazlasına sahip olduğumuz başka bir tüzel kişinin bu işe ayrı bir teklif vermediğini beyan ediyoruz.</t>
  </si>
  <si>
    <t>4-</t>
  </si>
  <si>
    <t xml:space="preserve">Aldığınız herhangi bir teklifi veya en düşük teklifi seçmek zorunda olmadığınızı kabul ediyoruz.                                                                                                                                                </t>
  </si>
  <si>
    <t>5-</t>
  </si>
  <si>
    <t xml:space="preserve">‘Doğrudan Temin’ konusu işle ilgili olmak üzere idarenizce yapılacak / yaptırılacak diğer işlerde, idarenizin çıkarlarına aykırı düşecek hiçbir eylem ve oluşum içinde olmayacağımızı taahhüt ediyoruz. </t>
  </si>
  <si>
    <t>6-</t>
  </si>
  <si>
    <t xml:space="preserve">4734 Sayılı K.İ.K.’nun 10 ncu ve 11 nci maddesinde belirtilen ihale dışı bırakılma ve ihaleye katılamama şartlarına haiz olmadığımızı beyan ediyoruz. </t>
  </si>
  <si>
    <t>7-</t>
  </si>
  <si>
    <t>‘Doğrudan Temin’in üzerimizde kalması durumunda idareniz tarafından hazırlanan sözleşme tasarısını imzalayacağımızı, kabul ve taahhüt ediyoruz.</t>
  </si>
  <si>
    <t>8-</t>
  </si>
  <si>
    <t>Alımı yapılan malzemelere ait her türlü bilgiyi inceleyerek/görerek teklif veriyorum.</t>
  </si>
  <si>
    <t xml:space="preserve"> Saygılarımızla</t>
  </si>
  <si>
    <t>9-</t>
  </si>
  <si>
    <t>Teklifler en geç 16/09/2022 CUMA  günü saat 13.00 'e kadar idareye elden  teslim edilecektir.</t>
  </si>
  <si>
    <t xml:space="preserve">FİRMA ‘YETKİLİ  KİŞİ’  </t>
  </si>
  <si>
    <t>Ad Soyad/Firma Kaşe</t>
  </si>
  <si>
    <t>İmza</t>
  </si>
  <si>
    <t>EKİ :</t>
  </si>
  <si>
    <t>1 Adet Teknik Şartname</t>
  </si>
  <si>
    <t>AYRINTILI İŞ CETVELİ</t>
  </si>
  <si>
    <t>Sıra No</t>
  </si>
  <si>
    <t xml:space="preserve"> İş Kaleminin Adı</t>
  </si>
  <si>
    <t>Miktarı</t>
  </si>
  <si>
    <t>ÖZELLİĞİ</t>
  </si>
  <si>
    <t>Birimi</t>
  </si>
  <si>
    <t>Teklif Edilen Birim Fiyat</t>
  </si>
  <si>
    <t>KDV Hariç Fiyatı</t>
  </si>
  <si>
    <t>TENEKE PEYNİR(TAM YAĞLI)</t>
  </si>
  <si>
    <t>TSE -İSO Damgalı Birinci Kalite,Türk Gıda Kodeksine ve 5179 sayılı kanuna uygun üretilmiş olması ve Tarım ve Köyişleri  Bakanlığının Gıda üretim izni olması</t>
  </si>
  <si>
    <t>KG</t>
  </si>
  <si>
    <t>YUMURTA</t>
  </si>
  <si>
    <t xml:space="preserve">ADET </t>
  </si>
  <si>
    <t>TAVUK DÖNER</t>
  </si>
  <si>
    <t>SOSİS</t>
  </si>
  <si>
    <t>SUCUK</t>
  </si>
  <si>
    <t>TAVUK BUT</t>
  </si>
  <si>
    <t>TOPLAM TUTAR (KDV HARİÇ)</t>
  </si>
  <si>
    <t>NOT :</t>
  </si>
  <si>
    <r>
      <t xml:space="preserve">Fiyatlar </t>
    </r>
    <r>
      <rPr>
        <b/>
        <sz val="10"/>
        <color indexed="10"/>
        <rFont val="Times New Roman Tur"/>
        <charset val="162"/>
      </rPr>
      <t>KDV HARİÇ</t>
    </r>
    <r>
      <rPr>
        <sz val="10"/>
        <color indexed="10"/>
        <rFont val="Times New Roman Tur"/>
        <family val="1"/>
        <charset val="162"/>
      </rPr>
      <t xml:space="preserve"> verilecektir.</t>
    </r>
  </si>
  <si>
    <t>Taşıma ve kargo ücreti ödenmeyecektir.</t>
  </si>
  <si>
    <t>Okul Belirtilen miktarın tamamını almak zorunda değildir.</t>
  </si>
  <si>
    <t>Fiyatlar ek teknik şartnamaye göre verilecektir.</t>
  </si>
  <si>
    <t>Ödenek gelinceye kadar yüklenici firma okuldan ödeme talebinde bulunmayacaktır.</t>
  </si>
</sst>
</file>

<file path=xl/styles.xml><?xml version="1.0" encoding="utf-8"?>
<styleSheet xmlns="http://schemas.openxmlformats.org/spreadsheetml/2006/main">
  <numFmts count="1">
    <numFmt numFmtId="164" formatCode="#,##0\ &quot;YTL&quot;"/>
  </numFmts>
  <fonts count="1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10"/>
      <name val="Times New Roman Tur"/>
      <family val="1"/>
      <charset val="162"/>
    </font>
    <font>
      <b/>
      <u/>
      <sz val="10"/>
      <color indexed="10"/>
      <name val="Times New Roman Tur"/>
      <family val="1"/>
      <charset val="162"/>
    </font>
    <font>
      <sz val="10"/>
      <color indexed="10"/>
      <name val="Times New Roman Tur"/>
      <family val="1"/>
      <charset val="162"/>
    </font>
    <font>
      <sz val="10"/>
      <name val="Times New Roman Tur"/>
      <charset val="162"/>
    </font>
    <font>
      <sz val="10"/>
      <color indexed="10"/>
      <name val="Times New Roman Tur"/>
      <charset val="162"/>
    </font>
    <font>
      <b/>
      <sz val="11"/>
      <color indexed="10"/>
      <name val="Times New Roman Tur"/>
      <charset val="162"/>
    </font>
    <font>
      <sz val="7"/>
      <color indexed="10"/>
      <name val="Times New Roman Tur"/>
      <family val="1"/>
      <charset val="162"/>
    </font>
    <font>
      <sz val="8"/>
      <color indexed="10"/>
      <name val="Times New Roman Tur"/>
      <family val="1"/>
      <charset val="162"/>
    </font>
    <font>
      <sz val="8"/>
      <color indexed="10"/>
      <name val="Times New Roman Tur"/>
      <charset val="162"/>
    </font>
    <font>
      <sz val="10"/>
      <color indexed="10"/>
      <name val="Arial Tur"/>
      <charset val="162"/>
    </font>
    <font>
      <b/>
      <sz val="9"/>
      <color indexed="10"/>
      <name val="Times New Roman Tur"/>
      <charset val="162"/>
    </font>
    <font>
      <u/>
      <sz val="10"/>
      <color indexed="10"/>
      <name val="Times New Roman Tur"/>
      <family val="1"/>
      <charset val="162"/>
    </font>
    <font>
      <b/>
      <sz val="8"/>
      <color indexed="10"/>
      <name val="Times New Roman Tur"/>
      <family val="1"/>
      <charset val="162"/>
    </font>
    <font>
      <b/>
      <sz val="9"/>
      <color indexed="10"/>
      <name val="Times New Roman Tur"/>
      <family val="1"/>
      <charset val="162"/>
    </font>
    <font>
      <sz val="8"/>
      <color indexed="10"/>
      <name val="Arial Tur"/>
      <charset val="162"/>
    </font>
    <font>
      <sz val="10"/>
      <color rgb="FFFF0000"/>
      <name val="Arial Tur"/>
      <charset val="162"/>
    </font>
    <font>
      <b/>
      <sz val="10"/>
      <color indexed="10"/>
      <name val="Times New Roman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8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right" vertical="top"/>
    </xf>
    <xf numFmtId="0" fontId="6" fillId="2" borderId="0" xfId="2" applyFont="1" applyFill="1" applyAlignment="1">
      <alignment horizontal="right"/>
    </xf>
    <xf numFmtId="0" fontId="6" fillId="2" borderId="0" xfId="2" applyFont="1" applyFill="1"/>
    <xf numFmtId="0" fontId="11" fillId="2" borderId="0" xfId="1" applyFont="1" applyFill="1"/>
    <xf numFmtId="0" fontId="4" fillId="2" borderId="0" xfId="1" applyFont="1" applyFill="1"/>
    <xf numFmtId="0" fontId="11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8" xfId="1" applyFont="1" applyFill="1" applyBorder="1" applyAlignment="1">
      <alignment horizontal="center" vertical="center" wrapText="1"/>
    </xf>
    <xf numFmtId="3" fontId="14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vertical="center"/>
    </xf>
    <xf numFmtId="3" fontId="2" fillId="2" borderId="12" xfId="1" applyNumberFormat="1" applyFont="1" applyFill="1" applyBorder="1" applyAlignment="1">
      <alignment vertical="center"/>
    </xf>
    <xf numFmtId="3" fontId="14" fillId="2" borderId="10" xfId="1" applyNumberFormat="1" applyFont="1" applyFill="1" applyBorder="1" applyAlignment="1">
      <alignment horizontal="center" vertical="justify"/>
    </xf>
    <xf numFmtId="0" fontId="4" fillId="2" borderId="13" xfId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 wrapText="1"/>
    </xf>
    <xf numFmtId="3" fontId="4" fillId="2" borderId="11" xfId="1" applyNumberFormat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4" fontId="11" fillId="2" borderId="2" xfId="1" applyNumberFormat="1" applyFont="1" applyFill="1" applyBorder="1" applyAlignment="1">
      <alignment horizontal="center" vertical="center"/>
    </xf>
    <xf numFmtId="4" fontId="11" fillId="2" borderId="4" xfId="1" applyNumberFormat="1" applyFont="1" applyFill="1" applyBorder="1" applyAlignment="1">
      <alignment horizontal="center" vertical="center"/>
    </xf>
    <xf numFmtId="0" fontId="3" fillId="2" borderId="0" xfId="2" applyFont="1" applyFill="1"/>
    <xf numFmtId="0" fontId="2" fillId="2" borderId="0" xfId="2" applyFont="1" applyFill="1" applyBorder="1"/>
    <xf numFmtId="3" fontId="4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right"/>
    </xf>
    <xf numFmtId="0" fontId="11" fillId="2" borderId="1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4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/>
    </xf>
    <xf numFmtId="3" fontId="4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1" applyFont="1" applyFill="1" applyAlignment="1">
      <alignment horizontal="left" vertic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4" fontId="2" fillId="2" borderId="17" xfId="1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vertical="center" wrapText="1"/>
    </xf>
    <xf numFmtId="4" fontId="11" fillId="2" borderId="2" xfId="1" applyNumberFormat="1" applyFont="1" applyFill="1" applyBorder="1" applyAlignment="1">
      <alignment horizontal="center" vertical="center"/>
    </xf>
    <xf numFmtId="4" fontId="11" fillId="2" borderId="4" xfId="1" applyNumberFormat="1" applyFont="1" applyFill="1" applyBorder="1" applyAlignment="1">
      <alignment horizontal="center" vertical="center"/>
    </xf>
    <xf numFmtId="4" fontId="11" fillId="2" borderId="11" xfId="1" applyNumberFormat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17" fillId="3" borderId="2" xfId="1" applyFont="1" applyFill="1" applyBorder="1" applyAlignment="1">
      <alignment vertical="center"/>
    </xf>
    <xf numFmtId="0" fontId="17" fillId="3" borderId="3" xfId="1" applyFont="1" applyFill="1" applyBorder="1" applyAlignment="1">
      <alignment vertical="center"/>
    </xf>
    <xf numFmtId="0" fontId="17" fillId="3" borderId="4" xfId="1" applyFont="1" applyFill="1" applyBorder="1" applyAlignment="1">
      <alignment vertical="center"/>
    </xf>
    <xf numFmtId="0" fontId="6" fillId="2" borderId="0" xfId="2" applyFont="1" applyFill="1" applyAlignment="1">
      <alignment horizontal="left"/>
    </xf>
    <xf numFmtId="0" fontId="2" fillId="2" borderId="0" xfId="2" applyFont="1" applyFill="1" applyAlignment="1">
      <alignment horizontal="center"/>
    </xf>
    <xf numFmtId="0" fontId="2" fillId="2" borderId="9" xfId="1" applyFont="1" applyFill="1" applyBorder="1" applyAlignment="1">
      <alignment horizontal="center" vertical="center"/>
    </xf>
    <xf numFmtId="164" fontId="15" fillId="2" borderId="11" xfId="1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12" fillId="3" borderId="0" xfId="0" applyFont="1" applyFill="1" applyAlignment="1">
      <alignment horizontal="left" vertical="justify"/>
    </xf>
    <xf numFmtId="0" fontId="1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justify"/>
    </xf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left" vertical="top" wrapText="1"/>
    </xf>
    <xf numFmtId="0" fontId="8" fillId="2" borderId="5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justify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left" vertical="top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</cellXfs>
  <cellStyles count="3">
    <cellStyle name="Normal" xfId="0" builtinId="0"/>
    <cellStyle name="Normal_Bahçe Malzemesi" xfId="1"/>
    <cellStyle name="Normal_Teklif Mektubu İlaç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-&#350;ARK&#220;TER&#304;/&#350;ARK&#220;TER&#304;-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pılanlar"/>
      <sheetName val="Ana Sayfa"/>
      <sheetName val="Bilgi"/>
      <sheetName val="Lüzum Müz."/>
      <sheetName val="Görevlendirme"/>
      <sheetName val="Fiyat Araştırma"/>
      <sheetName val="Onay"/>
      <sheetName val="YAK. MAL.TUT."/>
      <sheetName val="TEKLİF TUTANAĞI Tut."/>
      <sheetName val="FİYAT TEKLİF MEKTUBU"/>
      <sheetName val="KARAR TUTANAĞI"/>
      <sheetName val="Muayene"/>
      <sheetName val="SZLŞME"/>
      <sheetName val="Fiyat Araştırma(götürü)"/>
      <sheetName val="Teklif(yeni)"/>
      <sheetName val="Birim Fiyat Mekt."/>
      <sheetName val="Teknik Şartname"/>
      <sheetName val="22abc"/>
      <sheetName val="hesaplamalar"/>
      <sheetName val="Harcama talimatı"/>
      <sheetName val="Hakediş Rap."/>
      <sheetName val="Sözleşme"/>
      <sheetName val="Sayfa1"/>
    </sheetNames>
    <sheetDataSet>
      <sheetData sheetId="0"/>
      <sheetData sheetId="1"/>
      <sheetData sheetId="2">
        <row r="4">
          <cell r="B4" t="str">
            <v>YOĞURT</v>
          </cell>
          <cell r="D4" t="str">
            <v>KG</v>
          </cell>
        </row>
        <row r="31">
          <cell r="G31" t="str">
            <v>MUHAMMED EMİN ER ANADOLU İMAM HATİP LİSESİ MÜDÜRLÜĞÜ</v>
          </cell>
        </row>
      </sheetData>
      <sheetData sheetId="3"/>
      <sheetData sheetId="4"/>
      <sheetData sheetId="5"/>
      <sheetData sheetId="6">
        <row r="6">
          <cell r="D6" t="str">
            <v>7 KALİML ŞARKÜTERİ MALZEMESİ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16" workbookViewId="0">
      <selection activeCell="I40" sqref="I40"/>
    </sheetView>
  </sheetViews>
  <sheetFormatPr defaultRowHeight="15"/>
  <cols>
    <col min="3" max="3" width="6.5703125" customWidth="1"/>
    <col min="4" max="4" width="4.140625" customWidth="1"/>
    <col min="5" max="5" width="7.5703125" hidden="1" customWidth="1"/>
    <col min="6" max="8" width="9.140625" hidden="1" customWidth="1"/>
  </cols>
  <sheetData>
    <row r="1" spans="1:1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>
      <c r="A2" s="1"/>
      <c r="B2" s="1"/>
      <c r="C2" s="1"/>
      <c r="D2" s="1"/>
      <c r="E2" s="1"/>
      <c r="F2" s="1"/>
      <c r="G2" s="1"/>
      <c r="H2" s="1"/>
      <c r="I2" s="2"/>
      <c r="J2" s="3"/>
      <c r="K2" s="3"/>
      <c r="L2" s="3"/>
      <c r="M2" s="91">
        <v>44494</v>
      </c>
      <c r="N2" s="92"/>
    </row>
    <row r="3" spans="1:14">
      <c r="A3" s="69" t="str">
        <f>CONCATENATE([1]Bilgi!G31,"   ",R3)</f>
        <v xml:space="preserve">MUHAMMED EMİN ER ANADOLU İMAM HATİP LİSESİ MÜDÜRLÜĞÜ   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>
      <c r="A4" s="4"/>
      <c r="B4" s="4"/>
      <c r="C4" s="4"/>
      <c r="D4" s="4"/>
      <c r="E4" s="4"/>
      <c r="F4" s="4"/>
      <c r="G4" s="4"/>
      <c r="H4" s="4"/>
      <c r="I4" s="93" t="s">
        <v>1</v>
      </c>
      <c r="J4" s="93"/>
      <c r="K4" s="93"/>
      <c r="L4" s="93"/>
      <c r="M4" s="93"/>
      <c r="N4" s="93"/>
    </row>
    <row r="5" spans="1:14">
      <c r="A5" s="94" t="s">
        <v>2</v>
      </c>
      <c r="B5" s="94"/>
      <c r="C5" s="94"/>
      <c r="D5" s="94"/>
      <c r="E5" s="94"/>
      <c r="F5" s="94"/>
      <c r="G5" s="5"/>
      <c r="H5" s="5"/>
      <c r="I5" s="6"/>
      <c r="J5" s="5"/>
      <c r="K5" s="5"/>
      <c r="L5" s="5"/>
      <c r="M5" s="5"/>
      <c r="N5" s="5"/>
    </row>
    <row r="6" spans="1:14">
      <c r="A6" s="78" t="s">
        <v>3</v>
      </c>
      <c r="B6" s="79"/>
      <c r="C6" s="79"/>
      <c r="D6" s="79"/>
      <c r="E6" s="79"/>
      <c r="F6" s="80"/>
      <c r="G6" s="95"/>
      <c r="H6" s="96"/>
      <c r="I6" s="96"/>
      <c r="J6" s="96"/>
      <c r="K6" s="96"/>
      <c r="L6" s="96"/>
      <c r="M6" s="96"/>
      <c r="N6" s="97"/>
    </row>
    <row r="7" spans="1:14">
      <c r="A7" s="78" t="s">
        <v>4</v>
      </c>
      <c r="B7" s="79"/>
      <c r="C7" s="79"/>
      <c r="D7" s="79"/>
      <c r="E7" s="79"/>
      <c r="F7" s="80"/>
      <c r="G7" s="81"/>
      <c r="H7" s="82"/>
      <c r="I7" s="82"/>
      <c r="J7" s="82"/>
      <c r="K7" s="82"/>
      <c r="L7" s="82"/>
      <c r="M7" s="82"/>
      <c r="N7" s="83"/>
    </row>
    <row r="8" spans="1:14">
      <c r="A8" s="78" t="s">
        <v>5</v>
      </c>
      <c r="B8" s="79"/>
      <c r="C8" s="79"/>
      <c r="D8" s="79"/>
      <c r="E8" s="79"/>
      <c r="F8" s="80"/>
      <c r="G8" s="81"/>
      <c r="H8" s="82"/>
      <c r="I8" s="82"/>
      <c r="J8" s="82"/>
      <c r="K8" s="82"/>
      <c r="L8" s="82"/>
      <c r="M8" s="82"/>
      <c r="N8" s="83"/>
    </row>
    <row r="9" spans="1:14">
      <c r="A9" s="85" t="s">
        <v>6</v>
      </c>
      <c r="B9" s="86"/>
      <c r="C9" s="86"/>
      <c r="D9" s="86"/>
      <c r="E9" s="86"/>
      <c r="F9" s="87"/>
      <c r="G9" s="88" t="s">
        <v>7</v>
      </c>
      <c r="H9" s="89"/>
      <c r="I9" s="7"/>
      <c r="J9" s="7"/>
      <c r="K9" s="7" t="s">
        <v>8</v>
      </c>
      <c r="L9" s="7"/>
      <c r="M9" s="7"/>
      <c r="N9" s="8"/>
    </row>
    <row r="10" spans="1:14">
      <c r="A10" s="78" t="s">
        <v>9</v>
      </c>
      <c r="B10" s="79"/>
      <c r="C10" s="79"/>
      <c r="D10" s="79"/>
      <c r="E10" s="79"/>
      <c r="F10" s="80"/>
      <c r="G10" s="81"/>
      <c r="H10" s="82"/>
      <c r="I10" s="82"/>
      <c r="J10" s="82"/>
      <c r="K10" s="82"/>
      <c r="L10" s="82"/>
      <c r="M10" s="82"/>
      <c r="N10" s="83"/>
    </row>
    <row r="11" spans="1:14">
      <c r="A11" s="78" t="s">
        <v>10</v>
      </c>
      <c r="B11" s="79"/>
      <c r="C11" s="79"/>
      <c r="D11" s="79"/>
      <c r="E11" s="79"/>
      <c r="F11" s="80"/>
      <c r="G11" s="81"/>
      <c r="H11" s="82"/>
      <c r="I11" s="82"/>
      <c r="J11" s="82"/>
      <c r="K11" s="82"/>
      <c r="L11" s="82"/>
      <c r="M11" s="82"/>
      <c r="N11" s="83"/>
    </row>
    <row r="12" spans="1:14">
      <c r="A12" s="84" t="str">
        <f>CONCATENATE("           Tarafımızdan İhale dokümanını oluşturan bütün belgeler incelenmiş, okunmuş ve herhangi bir ayrım ve sınırlama yapmadan bütün koşullarıyla kabul edilmiştir. Alımı yapılan ",[1]Onay!D6," işine ilişkin olarak aşağıdaki hususları içeren teklifimizin kabulünü arz ederiz.")</f>
        <v xml:space="preserve">           Tarafımızdan İhale dokümanını oluşturan bütün belgeler incelenmiş, okunmuş ve herhangi bir ayrım ve sınırlama yapmadan bütün koşullarıyla kabul edilmiştir. Alımı yapılan 7 KALİML ŞARKÜTERİ MALZEMESİ işine ilişkin olarak aşağıdaki hususları içeren teklifimizin kabulünü arz ederiz.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30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>
      <c r="A14" s="9" t="s">
        <v>11</v>
      </c>
      <c r="B14" s="72" t="s">
        <v>12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>
      <c r="A15" s="9" t="s">
        <v>13</v>
      </c>
      <c r="B15" s="77" t="s">
        <v>14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>
      <c r="A16" s="10" t="s">
        <v>15</v>
      </c>
      <c r="B16" s="72" t="s">
        <v>16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>
      <c r="A17" s="10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>
      <c r="A18" s="10" t="s">
        <v>17</v>
      </c>
      <c r="B18" s="68" t="s">
        <v>18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>
      <c r="A19" s="10" t="s">
        <v>19</v>
      </c>
      <c r="B19" s="72" t="s">
        <v>20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>
      <c r="A20" s="10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>
      <c r="A21" s="10" t="s">
        <v>21</v>
      </c>
      <c r="B21" s="72" t="s">
        <v>22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>
      <c r="A22" s="10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>
      <c r="A23" s="10" t="s">
        <v>23</v>
      </c>
      <c r="B23" s="72" t="s">
        <v>24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>
      <c r="A24" s="10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>
      <c r="A25" s="10" t="s">
        <v>25</v>
      </c>
      <c r="B25" s="72" t="s">
        <v>26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>
      <c r="A26" s="11"/>
      <c r="B26" s="73" t="s">
        <v>27</v>
      </c>
      <c r="C26" s="73"/>
      <c r="D26" s="73"/>
      <c r="E26" s="12"/>
      <c r="F26" s="12"/>
      <c r="G26" s="13"/>
      <c r="H26" s="13"/>
      <c r="I26" s="14"/>
      <c r="J26" s="15"/>
      <c r="K26" s="15"/>
      <c r="L26" s="15"/>
      <c r="M26" s="15"/>
      <c r="N26" s="15"/>
    </row>
    <row r="27" spans="1:14">
      <c r="A27" s="9" t="s">
        <v>28</v>
      </c>
      <c r="B27" s="74" t="s">
        <v>29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>
      <c r="A28" s="11"/>
      <c r="B28" s="16"/>
      <c r="C28" s="16"/>
      <c r="D28" s="16"/>
      <c r="E28" s="12"/>
      <c r="F28" s="12"/>
      <c r="G28" s="13"/>
      <c r="H28" s="13"/>
      <c r="I28" s="14"/>
      <c r="J28" s="15"/>
      <c r="K28" s="75" t="s">
        <v>30</v>
      </c>
      <c r="L28" s="75"/>
      <c r="M28" s="75"/>
      <c r="N28" s="15"/>
    </row>
    <row r="29" spans="1:14">
      <c r="A29" s="11"/>
      <c r="B29" s="16"/>
      <c r="C29" s="16"/>
      <c r="D29" s="16"/>
      <c r="E29" s="12"/>
      <c r="F29" s="12"/>
      <c r="G29" s="13"/>
      <c r="H29" s="13"/>
      <c r="I29" s="14"/>
      <c r="J29" s="15"/>
      <c r="K29" s="76" t="s">
        <v>31</v>
      </c>
      <c r="L29" s="76"/>
      <c r="M29" s="76"/>
      <c r="N29" s="15"/>
    </row>
    <row r="30" spans="1:14">
      <c r="A30" s="11"/>
      <c r="B30" s="16"/>
      <c r="C30" s="16"/>
      <c r="D30" s="16"/>
      <c r="E30" s="12"/>
      <c r="F30" s="12"/>
      <c r="G30" s="13"/>
      <c r="H30" s="13"/>
      <c r="I30" s="14"/>
      <c r="J30" s="15"/>
      <c r="K30" s="76" t="s">
        <v>32</v>
      </c>
      <c r="L30" s="76"/>
      <c r="M30" s="76"/>
      <c r="N30" s="15"/>
    </row>
    <row r="31" spans="1:14">
      <c r="A31" s="11"/>
      <c r="B31" s="10" t="s">
        <v>33</v>
      </c>
      <c r="C31" s="68" t="s">
        <v>34</v>
      </c>
      <c r="D31" s="68"/>
      <c r="E31" s="68"/>
      <c r="F31" s="68"/>
      <c r="G31" s="68"/>
      <c r="H31" s="68"/>
      <c r="I31" s="68"/>
      <c r="J31" s="68"/>
      <c r="K31" s="15"/>
      <c r="L31" s="15"/>
      <c r="M31" s="15"/>
      <c r="N31" s="15"/>
    </row>
    <row r="32" spans="1:14" ht="15.75" thickBot="1">
      <c r="A32" s="69" t="s">
        <v>35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42">
      <c r="A33" s="17" t="s">
        <v>36</v>
      </c>
      <c r="B33" s="70" t="s">
        <v>37</v>
      </c>
      <c r="C33" s="70"/>
      <c r="D33" s="70"/>
      <c r="E33" s="70"/>
      <c r="F33" s="70"/>
      <c r="G33" s="70"/>
      <c r="H33" s="70"/>
      <c r="I33" s="18" t="s">
        <v>38</v>
      </c>
      <c r="J33" s="19" t="s">
        <v>39</v>
      </c>
      <c r="K33" s="20" t="s">
        <v>40</v>
      </c>
      <c r="L33" s="21" t="s">
        <v>41</v>
      </c>
      <c r="M33" s="71" t="s">
        <v>42</v>
      </c>
      <c r="N33" s="71"/>
    </row>
    <row r="34" spans="1:14" ht="24.75" customHeight="1">
      <c r="A34" s="22">
        <v>1</v>
      </c>
      <c r="B34" s="58" t="s">
        <v>43</v>
      </c>
      <c r="C34" s="59"/>
      <c r="D34" s="59"/>
      <c r="E34" s="59"/>
      <c r="F34" s="59"/>
      <c r="G34" s="59"/>
      <c r="H34" s="60"/>
      <c r="I34" s="23">
        <v>100</v>
      </c>
      <c r="J34" s="24" t="s">
        <v>44</v>
      </c>
      <c r="K34" s="25" t="s">
        <v>45</v>
      </c>
      <c r="L34" s="26"/>
      <c r="M34" s="63"/>
      <c r="N34" s="64"/>
    </row>
    <row r="35" spans="1:14" ht="30" customHeight="1">
      <c r="A35" s="22">
        <v>2</v>
      </c>
      <c r="B35" s="58" t="str">
        <f>[1]Bilgi!B4</f>
        <v>YOĞURT</v>
      </c>
      <c r="C35" s="59"/>
      <c r="D35" s="59"/>
      <c r="E35" s="59"/>
      <c r="F35" s="59"/>
      <c r="G35" s="59"/>
      <c r="H35" s="60"/>
      <c r="I35" s="23">
        <v>500</v>
      </c>
      <c r="J35" s="24" t="s">
        <v>44</v>
      </c>
      <c r="K35" s="25" t="str">
        <f>[1]Bilgi!D4</f>
        <v>KG</v>
      </c>
      <c r="L35" s="26"/>
      <c r="M35" s="63"/>
      <c r="N35" s="64"/>
    </row>
    <row r="36" spans="1:14" ht="30" customHeight="1">
      <c r="A36" s="22">
        <v>3</v>
      </c>
      <c r="B36" s="65" t="s">
        <v>46</v>
      </c>
      <c r="C36" s="66"/>
      <c r="D36" s="66"/>
      <c r="E36" s="66"/>
      <c r="F36" s="66"/>
      <c r="G36" s="66"/>
      <c r="H36" s="67"/>
      <c r="I36" s="23">
        <v>2000</v>
      </c>
      <c r="J36" s="24" t="s">
        <v>44</v>
      </c>
      <c r="K36" s="25" t="s">
        <v>47</v>
      </c>
      <c r="L36" s="26"/>
      <c r="M36" s="61"/>
      <c r="N36" s="62"/>
    </row>
    <row r="37" spans="1:14" ht="29.25" customHeight="1">
      <c r="A37" s="22">
        <v>4</v>
      </c>
      <c r="B37" s="58" t="s">
        <v>48</v>
      </c>
      <c r="C37" s="59"/>
      <c r="D37" s="59"/>
      <c r="E37" s="59"/>
      <c r="F37" s="59"/>
      <c r="G37" s="59"/>
      <c r="H37" s="60"/>
      <c r="I37" s="23">
        <v>100</v>
      </c>
      <c r="J37" s="24" t="s">
        <v>44</v>
      </c>
      <c r="K37" s="25" t="s">
        <v>45</v>
      </c>
      <c r="L37" s="26"/>
      <c r="M37" s="61"/>
      <c r="N37" s="62"/>
    </row>
    <row r="38" spans="1:14" ht="26.25" customHeight="1">
      <c r="A38" s="22">
        <v>5</v>
      </c>
      <c r="B38" s="58" t="s">
        <v>49</v>
      </c>
      <c r="C38" s="59"/>
      <c r="D38" s="59"/>
      <c r="E38" s="59"/>
      <c r="F38" s="59"/>
      <c r="G38" s="59"/>
      <c r="H38" s="60"/>
      <c r="I38" s="23">
        <v>50</v>
      </c>
      <c r="J38" s="24" t="s">
        <v>44</v>
      </c>
      <c r="K38" s="25" t="s">
        <v>45</v>
      </c>
      <c r="L38" s="26"/>
      <c r="M38" s="61"/>
      <c r="N38" s="62"/>
    </row>
    <row r="39" spans="1:14" ht="39.75" customHeight="1">
      <c r="A39" s="22">
        <v>6</v>
      </c>
      <c r="B39" s="58" t="s">
        <v>50</v>
      </c>
      <c r="C39" s="59"/>
      <c r="D39" s="59"/>
      <c r="E39" s="59"/>
      <c r="F39" s="59"/>
      <c r="G39" s="59"/>
      <c r="H39" s="60"/>
      <c r="I39" s="23">
        <v>50</v>
      </c>
      <c r="J39" s="24" t="s">
        <v>44</v>
      </c>
      <c r="K39" s="25" t="s">
        <v>45</v>
      </c>
      <c r="L39" s="26"/>
      <c r="M39" s="27"/>
      <c r="N39" s="28"/>
    </row>
    <row r="40" spans="1:14" ht="15" customHeight="1">
      <c r="A40" s="22">
        <v>7</v>
      </c>
      <c r="B40" s="58" t="s">
        <v>51</v>
      </c>
      <c r="C40" s="59"/>
      <c r="D40" s="59"/>
      <c r="E40" s="59"/>
      <c r="F40" s="59"/>
      <c r="G40" s="59"/>
      <c r="H40" s="60"/>
      <c r="I40" s="23">
        <v>200</v>
      </c>
      <c r="J40" s="24" t="s">
        <v>44</v>
      </c>
      <c r="K40" s="25"/>
      <c r="L40" s="26"/>
      <c r="M40" s="27"/>
      <c r="N40" s="28"/>
    </row>
    <row r="41" spans="1:14" ht="15.75" thickBot="1">
      <c r="A41" s="53" t="s">
        <v>52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56">
        <f>SUM(L34:L40)</f>
        <v>0</v>
      </c>
      <c r="M41" s="54"/>
      <c r="N41" s="57"/>
    </row>
    <row r="42" spans="1:14">
      <c r="A42" s="29" t="s">
        <v>53</v>
      </c>
      <c r="B42" s="30"/>
      <c r="C42" s="31"/>
      <c r="D42" s="32"/>
      <c r="E42" s="33"/>
      <c r="F42" s="11"/>
      <c r="G42" s="13"/>
      <c r="H42" s="13"/>
      <c r="I42" s="34"/>
      <c r="J42" s="35"/>
      <c r="K42" s="36"/>
      <c r="L42" s="36"/>
      <c r="M42" s="36"/>
      <c r="N42" s="36"/>
    </row>
    <row r="43" spans="1:14">
      <c r="A43" s="37" t="s">
        <v>11</v>
      </c>
      <c r="B43" s="38" t="s">
        <v>54</v>
      </c>
      <c r="C43" s="39"/>
      <c r="D43" s="40"/>
      <c r="E43" s="41"/>
      <c r="F43" s="42"/>
      <c r="G43" s="43"/>
      <c r="H43" s="43"/>
      <c r="I43" s="44"/>
      <c r="J43" s="45"/>
      <c r="K43" s="45"/>
      <c r="L43" s="45"/>
      <c r="M43" s="45"/>
      <c r="N43" s="45"/>
    </row>
    <row r="44" spans="1:14">
      <c r="A44" s="3">
        <v>2</v>
      </c>
      <c r="B44" s="46" t="s">
        <v>55</v>
      </c>
      <c r="C44" s="47"/>
      <c r="D44" s="46"/>
      <c r="E44" s="48"/>
      <c r="F44" s="48"/>
      <c r="G44" s="13"/>
      <c r="H44" s="13"/>
      <c r="I44" s="14"/>
      <c r="J44" s="12"/>
      <c r="K44" s="12"/>
      <c r="L44" s="12"/>
      <c r="M44" s="12"/>
      <c r="N44" s="12"/>
    </row>
    <row r="45" spans="1:14">
      <c r="A45" s="3">
        <v>3</v>
      </c>
      <c r="B45" s="46" t="s">
        <v>56</v>
      </c>
      <c r="C45" s="47"/>
      <c r="D45" s="46"/>
      <c r="E45" s="48"/>
      <c r="F45" s="48"/>
      <c r="G45" s="13"/>
      <c r="H45" s="13"/>
      <c r="I45" s="14"/>
      <c r="J45" s="12"/>
      <c r="K45" s="12"/>
      <c r="L45" s="12"/>
      <c r="M45" s="12"/>
      <c r="N45" s="12"/>
    </row>
    <row r="46" spans="1:14">
      <c r="A46" s="3">
        <v>4</v>
      </c>
      <c r="B46" s="46" t="s">
        <v>57</v>
      </c>
      <c r="C46" s="47"/>
      <c r="D46" s="46"/>
      <c r="E46" s="48"/>
      <c r="F46" s="48"/>
      <c r="G46" s="13"/>
      <c r="H46" s="13"/>
      <c r="I46" s="14"/>
      <c r="J46" s="12"/>
      <c r="K46" s="12"/>
      <c r="L46" s="12"/>
      <c r="M46" s="12"/>
      <c r="N46" s="12"/>
    </row>
    <row r="47" spans="1:14">
      <c r="A47" s="3">
        <v>5</v>
      </c>
      <c r="B47" s="49" t="s">
        <v>58</v>
      </c>
      <c r="C47" s="50"/>
      <c r="D47" s="50"/>
      <c r="E47" s="51"/>
      <c r="F47" s="12"/>
      <c r="G47" s="12"/>
      <c r="H47" s="12"/>
      <c r="I47" s="14"/>
      <c r="J47" s="12"/>
      <c r="K47" s="12"/>
      <c r="L47" s="12"/>
      <c r="M47" s="12"/>
      <c r="N47" s="52"/>
    </row>
    <row r="48" spans="1:14">
      <c r="A48" s="3"/>
      <c r="B48" s="12"/>
      <c r="C48" s="12"/>
      <c r="D48" s="12"/>
      <c r="E48" s="12"/>
      <c r="F48" s="12"/>
      <c r="G48" s="12"/>
      <c r="H48" s="12"/>
      <c r="I48" s="14"/>
      <c r="J48" s="12"/>
      <c r="K48" s="12"/>
      <c r="L48" s="12"/>
      <c r="M48" s="12"/>
      <c r="N48" s="12"/>
    </row>
    <row r="49" spans="1:14">
      <c r="A49" s="3"/>
      <c r="B49" s="12"/>
      <c r="C49" s="12"/>
      <c r="D49" s="12"/>
      <c r="E49" s="12"/>
      <c r="F49" s="12"/>
      <c r="G49" s="12"/>
      <c r="H49" s="12"/>
      <c r="I49" s="14"/>
      <c r="J49" s="12"/>
      <c r="K49" s="12"/>
      <c r="L49" s="12"/>
      <c r="M49" s="12"/>
      <c r="N49" s="12"/>
    </row>
  </sheetData>
  <mergeCells count="49">
    <mergeCell ref="A6:F6"/>
    <mergeCell ref="G6:N6"/>
    <mergeCell ref="A1:N1"/>
    <mergeCell ref="M2:N2"/>
    <mergeCell ref="A3:N3"/>
    <mergeCell ref="I4:N4"/>
    <mergeCell ref="A5:F5"/>
    <mergeCell ref="B14:N14"/>
    <mergeCell ref="A7:F7"/>
    <mergeCell ref="G7:N7"/>
    <mergeCell ref="A8:F8"/>
    <mergeCell ref="G8:N8"/>
    <mergeCell ref="A9:F9"/>
    <mergeCell ref="G9:H9"/>
    <mergeCell ref="A10:F10"/>
    <mergeCell ref="G10:N10"/>
    <mergeCell ref="A11:F11"/>
    <mergeCell ref="G11:N11"/>
    <mergeCell ref="A12:N13"/>
    <mergeCell ref="K30:M30"/>
    <mergeCell ref="B15:N15"/>
    <mergeCell ref="B16:N17"/>
    <mergeCell ref="B18:N18"/>
    <mergeCell ref="B19:N20"/>
    <mergeCell ref="B21:N22"/>
    <mergeCell ref="B23:N24"/>
    <mergeCell ref="B25:N25"/>
    <mergeCell ref="B26:D26"/>
    <mergeCell ref="B27:N27"/>
    <mergeCell ref="K28:M28"/>
    <mergeCell ref="K29:M29"/>
    <mergeCell ref="C31:J31"/>
    <mergeCell ref="A32:N32"/>
    <mergeCell ref="B33:H33"/>
    <mergeCell ref="M33:N33"/>
    <mergeCell ref="B34:H34"/>
    <mergeCell ref="M34:N34"/>
    <mergeCell ref="B35:H35"/>
    <mergeCell ref="M35:N35"/>
    <mergeCell ref="B36:H36"/>
    <mergeCell ref="M36:N36"/>
    <mergeCell ref="B37:H37"/>
    <mergeCell ref="M37:N37"/>
    <mergeCell ref="A41:K41"/>
    <mergeCell ref="L41:N41"/>
    <mergeCell ref="B38:H38"/>
    <mergeCell ref="M38:N38"/>
    <mergeCell ref="B39:H39"/>
    <mergeCell ref="B40:H40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2022-09-13T06:18:07Z</dcterms:modified>
</cp:coreProperties>
</file>